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yancey/Desktop/Personal/The Bettys/2025Results/"/>
    </mc:Choice>
  </mc:AlternateContent>
  <xr:revisionPtr revIDLastSave="0" documentId="13_ncr:1_{6B6DCCE1-8132-7748-B7AD-E448E8CA5303}" xr6:coauthVersionLast="47" xr6:coauthVersionMax="47" xr10:uidLastSave="{00000000-0000-0000-0000-000000000000}"/>
  <bookViews>
    <workbookView xWindow="0" yWindow="0" windowWidth="19520" windowHeight="21600" xr2:uid="{E2F9E562-6A89-CB4F-A907-8E5F3AA15EF5}"/>
  </bookViews>
  <sheets>
    <sheet name="Sat- Open" sheetId="2" r:id="rId1"/>
    <sheet name="Sat - Youth" sheetId="1" r:id="rId2"/>
    <sheet name="Sat- RodeoRun" sheetId="3" r:id="rId3"/>
    <sheet name="Sat- Futurity" sheetId="4" r:id="rId4"/>
    <sheet name="Sat- Senior" sheetId="5" r:id="rId5"/>
    <sheet name="Sat- Adult" sheetId="6" r:id="rId6"/>
    <sheet name="Sun - Open" sheetId="8" r:id="rId7"/>
    <sheet name="Sun - Youth" sheetId="7" r:id="rId8"/>
    <sheet name="Sun-RodeoRun" sheetId="9" r:id="rId9"/>
    <sheet name="Sun - Futurity" sheetId="10" r:id="rId10"/>
    <sheet name="Sun - Adult" sheetId="11" r:id="rId11"/>
    <sheet name="Sun - Senior" sheetId="12" r:id="rId12"/>
    <sheet name="AVERAGE" sheetId="13" r:id="rId1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8" l="1"/>
  <c r="D5" i="6"/>
  <c r="D5" i="5"/>
  <c r="D5" i="4"/>
  <c r="D5" i="3"/>
  <c r="D4" i="1"/>
  <c r="D4" i="2"/>
</calcChain>
</file>

<file path=xl/sharedStrings.xml><?xml version="1.0" encoding="utf-8"?>
<sst xmlns="http://schemas.openxmlformats.org/spreadsheetml/2006/main" count="1825" uniqueCount="463">
  <si>
    <t>Too Stuffed To Run Nov 15-16, 2025 Levelland, TX</t>
  </si>
  <si>
    <t>Division:</t>
  </si>
  <si>
    <t>Sat Youth 3D (15 &amp; U)</t>
  </si>
  <si>
    <t>Date:</t>
  </si>
  <si>
    <t>Nov 15 - Nov 17, 2025</t>
  </si>
  <si>
    <t>Location:</t>
  </si>
  <si>
    <t>Levelland, TX</t>
  </si>
  <si>
    <t>Organizer:</t>
  </si>
  <si>
    <t>The Betty's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</si>
  <si>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</si>
  <si>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</si>
  <si>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</si>
  <si>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</si>
  <si>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</si>
  <si>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</si>
  <si>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</si>
  <si>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</si>
  <si>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Tailyn Kimble</t>
  </si>
  <si>
    <t>Cl Falena</t>
  </si>
  <si>
    <t>Blakely Bjorgo</t>
  </si>
  <si>
    <t>Lubbock, TX</t>
  </si>
  <si>
    <t>Nnn Streakinfury</t>
  </si>
  <si>
    <t>Berkley Waters</t>
  </si>
  <si>
    <t>lubbock, Tx</t>
  </si>
  <si>
    <t>Six Shotsfirewater</t>
  </si>
  <si>
    <t>Fling Me The Cash</t>
  </si>
  <si>
    <t>Tynzli Kizer</t>
  </si>
  <si>
    <t>portales, NM</t>
  </si>
  <si>
    <t>Mr Smokin Bug</t>
  </si>
  <si>
    <t>Tymberlyn Kizer</t>
  </si>
  <si>
    <t>Anton, Tx</t>
  </si>
  <si>
    <t>Going To Smoke Ya</t>
  </si>
  <si>
    <t>Jm Guys Genuine Tari</t>
  </si>
  <si>
    <t>Mabry Spanhel</t>
  </si>
  <si>
    <t>odessa, texas</t>
  </si>
  <si>
    <t>Dashin In My Bugatti</t>
  </si>
  <si>
    <t>Summit Newsom</t>
  </si>
  <si>
    <t>Tahoka, Texas</t>
  </si>
  <si>
    <t>Willy Newsom</t>
  </si>
  <si>
    <t>Wyatt Preston</t>
  </si>
  <si>
    <t>Loraine, Tx</t>
  </si>
  <si>
    <t>Spade Ranger Shorty</t>
  </si>
  <si>
    <t>Landree wright</t>
  </si>
  <si>
    <t>odessa, Tx</t>
  </si>
  <si>
    <t>Ks Dash Ta Vegass</t>
  </si>
  <si>
    <t>Kinzel Kizer</t>
  </si>
  <si>
    <t>brownfield, Tx</t>
  </si>
  <si>
    <t>Hart Shine</t>
  </si>
  <si>
    <t>NT</t>
  </si>
  <si>
    <t>Joslyn Kimble</t>
  </si>
  <si>
    <t>Solomon</t>
  </si>
  <si>
    <t>Sat $1000 Open 4D</t>
  </si>
  <si>
    <t>Kortney Kizer</t>
  </si>
  <si>
    <t>Pep, New Mexico</t>
  </si>
  <si>
    <t>Boo</t>
  </si>
  <si>
    <t>Addie Davis</t>
  </si>
  <si>
    <t>canyon, Tx</t>
  </si>
  <si>
    <t>Credit Me Valiant</t>
  </si>
  <si>
    <t>Trinity Thompson</t>
  </si>
  <si>
    <t>brownsburg, Indiana</t>
  </si>
  <si>
    <t>The Red Sonador</t>
  </si>
  <si>
    <t>Cindy Smith</t>
  </si>
  <si>
    <t>Dublin, Tx</t>
  </si>
  <si>
    <t>Pixi</t>
  </si>
  <si>
    <t>Julie Marsh</t>
  </si>
  <si>
    <t>hereford, TX</t>
  </si>
  <si>
    <t>Hp Graceful Music</t>
  </si>
  <si>
    <t>Brownfield, tx</t>
  </si>
  <si>
    <t>I Got The Good Stuff</t>
  </si>
  <si>
    <t>Diana Wilson</t>
  </si>
  <si>
    <t>artesia, N mex</t>
  </si>
  <si>
    <t>Peytons Claim To Fame</t>
  </si>
  <si>
    <t>Six Blue Wagon</t>
  </si>
  <si>
    <t>Cindy Jones</t>
  </si>
  <si>
    <t>Amarillo, Texas</t>
  </si>
  <si>
    <t>Streakin N Famous</t>
  </si>
  <si>
    <t>Cheyenne Koontz</t>
  </si>
  <si>
    <t>Amarillo, Tx</t>
  </si>
  <si>
    <t>Ms Kelly Dash</t>
  </si>
  <si>
    <t>Katie Hill</t>
  </si>
  <si>
    <t>malaga, NM</t>
  </si>
  <si>
    <t>Honeybun1</t>
  </si>
  <si>
    <t>COPPER PERRY</t>
  </si>
  <si>
    <t>CARSLBAD, NM</t>
  </si>
  <si>
    <t>See Oh Say</t>
  </si>
  <si>
    <t>Haven Halldorson</t>
  </si>
  <si>
    <t>midland, Tx</t>
  </si>
  <si>
    <t>Vw Printzcharming</t>
  </si>
  <si>
    <t>Kortni McConnell</t>
  </si>
  <si>
    <t>hereford, Tx</t>
  </si>
  <si>
    <t>Cheyenne Cricket</t>
  </si>
  <si>
    <t>Nicks Picasso</t>
  </si>
  <si>
    <t>Vf Brava Stinson</t>
  </si>
  <si>
    <t>Johnna Kimble</t>
  </si>
  <si>
    <t>Gracie</t>
  </si>
  <si>
    <t>Kathy Lisenbee</t>
  </si>
  <si>
    <t>jayton, TX</t>
  </si>
  <si>
    <t>Blessed By The Word</t>
  </si>
  <si>
    <t>Mr George Slate</t>
  </si>
  <si>
    <t>Allie Stinson</t>
  </si>
  <si>
    <t>Haley Garrison</t>
  </si>
  <si>
    <t>sunray, Tx</t>
  </si>
  <si>
    <t>Luv That Kool Corona</t>
  </si>
  <si>
    <t>Tammie Goldston</t>
  </si>
  <si>
    <t>amarillo, Tx</t>
  </si>
  <si>
    <t>Ftf Sakem Can Man1</t>
  </si>
  <si>
    <t>Bethany Condon</t>
  </si>
  <si>
    <t>Fc Dr Fuelgood</t>
  </si>
  <si>
    <t>Ashley Davis</t>
  </si>
  <si>
    <t>lubbock, AL</t>
  </si>
  <si>
    <t>Seemestreakbyyou</t>
  </si>
  <si>
    <t>Alyssa Bisetti</t>
  </si>
  <si>
    <t>Clovis, New Mexico</t>
  </si>
  <si>
    <t>Frosted King Tristan</t>
  </si>
  <si>
    <t>A Directing Fling</t>
  </si>
  <si>
    <t>Kaylie Smith</t>
  </si>
  <si>
    <t>wilson, tx</t>
  </si>
  <si>
    <t>Bugs Lena</t>
  </si>
  <si>
    <t>Patty McCullar</t>
  </si>
  <si>
    <t>Canyon, Texas</t>
  </si>
  <si>
    <t>None</t>
  </si>
  <si>
    <t>Genuine Cashnclabber</t>
  </si>
  <si>
    <t>Tamra Sanders</t>
  </si>
  <si>
    <t>Ts Smashing Whiskey</t>
  </si>
  <si>
    <t>Lexi Shedd</t>
  </si>
  <si>
    <t>amarillo, Texas</t>
  </si>
  <si>
    <t>Exclaim Ta Fame.</t>
  </si>
  <si>
    <t>Chansee Wilson</t>
  </si>
  <si>
    <t>amarillo, TX</t>
  </si>
  <si>
    <t>Hasta Be First</t>
  </si>
  <si>
    <t>Dusti Stuart</t>
  </si>
  <si>
    <t>Loraine, TX</t>
  </si>
  <si>
    <t>Four Get It</t>
  </si>
  <si>
    <t>McKenna Caldwell</t>
  </si>
  <si>
    <t>Fg Texas Bug</t>
  </si>
  <si>
    <t>Jaymi Harris</t>
  </si>
  <si>
    <t>Hartley, Texas</t>
  </si>
  <si>
    <t>Famous Hurricane</t>
  </si>
  <si>
    <t>Fire Fame N Magic</t>
  </si>
  <si>
    <t>Trouble In The Pacific</t>
  </si>
  <si>
    <t>Complicated Rosie</t>
  </si>
  <si>
    <t>Epic Henry Hh</t>
  </si>
  <si>
    <t>Jana Fincke</t>
  </si>
  <si>
    <t>Claude, Tx</t>
  </si>
  <si>
    <t>Cpr Ima Bonni Corona</t>
  </si>
  <si>
    <t>One Spark To Ignite.</t>
  </si>
  <si>
    <t>Denise Campbell</t>
  </si>
  <si>
    <t>Onetime Anytime</t>
  </si>
  <si>
    <t>Dawn Brewer</t>
  </si>
  <si>
    <t>kress, AL</t>
  </si>
  <si>
    <t>Take A Shot On Me</t>
  </si>
  <si>
    <t>Ftf Clasic Guy</t>
  </si>
  <si>
    <t>Rebel</t>
  </si>
  <si>
    <t>Amanda Williamson</t>
  </si>
  <si>
    <t>slaton, Texas</t>
  </si>
  <si>
    <t>Kitkatniss</t>
  </si>
  <si>
    <t>Debbie Mason</t>
  </si>
  <si>
    <t>abernathy, Texas</t>
  </si>
  <si>
    <t>Ima Showgirl N Vegas</t>
  </si>
  <si>
    <t>Wy Guys Famouscopycat</t>
  </si>
  <si>
    <t>Carenlamb</t>
  </si>
  <si>
    <t>newkirk, nm</t>
  </si>
  <si>
    <t>M And M</t>
  </si>
  <si>
    <t>Annchen Roberts</t>
  </si>
  <si>
    <t>floyd, NM</t>
  </si>
  <si>
    <t>My Kinda Vixen</t>
  </si>
  <si>
    <t>Tatum Lueb</t>
  </si>
  <si>
    <t>Rona 1</t>
  </si>
  <si>
    <t>Annette Waggoner</t>
  </si>
  <si>
    <t>lubbock, Texas</t>
  </si>
  <si>
    <t>Caseyswickedcorona</t>
  </si>
  <si>
    <t>Emily Mason</t>
  </si>
  <si>
    <t>Tequilla N Tacos</t>
  </si>
  <si>
    <t>Pop The Bubly</t>
  </si>
  <si>
    <t>Korbyn Hess</t>
  </si>
  <si>
    <t>Seven Slick Coronas</t>
  </si>
  <si>
    <t>Rsl Girl Ona Mission</t>
  </si>
  <si>
    <t>Judy Sawatzky</t>
  </si>
  <si>
    <t>brownfield, TX</t>
  </si>
  <si>
    <t>Rebas Little Chick</t>
  </si>
  <si>
    <t>Kayla Bohannon</t>
  </si>
  <si>
    <t>clovis, NM</t>
  </si>
  <si>
    <t>Amos</t>
  </si>
  <si>
    <t>Tracy Crockett</t>
  </si>
  <si>
    <t>hope, NM</t>
  </si>
  <si>
    <t>Flit N Otoe Blondie</t>
  </si>
  <si>
    <t>Jennifer Phillips</t>
  </si>
  <si>
    <t>panhandle, Texas</t>
  </si>
  <si>
    <t>Sundance Kidd</t>
  </si>
  <si>
    <t>Carlee Hall</t>
  </si>
  <si>
    <t>wolfforth, texas</t>
  </si>
  <si>
    <t>Special Romeo Cartel</t>
  </si>
  <si>
    <t>Deana Martin</t>
  </si>
  <si>
    <t>Shallowater, Texas</t>
  </si>
  <si>
    <t>Jr Roarin Fame</t>
  </si>
  <si>
    <t>Kelly Hess</t>
  </si>
  <si>
    <t>Amarillo, TX</t>
  </si>
  <si>
    <t>Laico Roundabout</t>
  </si>
  <si>
    <t>Gillian Darcy</t>
  </si>
  <si>
    <t>Dumas, Tx</t>
  </si>
  <si>
    <t>Flit Miss Reba</t>
  </si>
  <si>
    <t>Tina Ramirez</t>
  </si>
  <si>
    <t>Big John</t>
  </si>
  <si>
    <t>Shelby Rita</t>
  </si>
  <si>
    <t>clovis, Nm</t>
  </si>
  <si>
    <t>Margarita</t>
  </si>
  <si>
    <t>Amber Yancey</t>
  </si>
  <si>
    <t>Seminole, TX</t>
  </si>
  <si>
    <t>Shezafamousgolddiger</t>
  </si>
  <si>
    <t>Karen Ray</t>
  </si>
  <si>
    <t>Herasoverthemoon</t>
  </si>
  <si>
    <t>Firewater Sandac Jones</t>
  </si>
  <si>
    <t>Dynamos First Honor</t>
  </si>
  <si>
    <t>Dionne Veazey</t>
  </si>
  <si>
    <t>Freaken Knockout</t>
  </si>
  <si>
    <t>Mary Suzanne Overton</t>
  </si>
  <si>
    <t>Guys Big Time Bug</t>
  </si>
  <si>
    <t>Raelyn Fields</t>
  </si>
  <si>
    <t>artesia, NM</t>
  </si>
  <si>
    <t>Penny</t>
  </si>
  <si>
    <t>Reese Avery</t>
  </si>
  <si>
    <t>tahoka, Texas</t>
  </si>
  <si>
    <t>Pis Tol</t>
  </si>
  <si>
    <t>Bragen White</t>
  </si>
  <si>
    <t>Ivy</t>
  </si>
  <si>
    <t>Bobbi Pradon</t>
  </si>
  <si>
    <t>Famous Lil Dolly</t>
  </si>
  <si>
    <t>Christi Hart</t>
  </si>
  <si>
    <t>Lubbock, Tx</t>
  </si>
  <si>
    <t>Chevy</t>
  </si>
  <si>
    <t>Sonia Aguilera Castillo</t>
  </si>
  <si>
    <t>Roswell, NM</t>
  </si>
  <si>
    <t>Thunder.</t>
  </si>
  <si>
    <t>Linda Sultemeier</t>
  </si>
  <si>
    <t>melrose, New Mexico</t>
  </si>
  <si>
    <t>Ls Fame Us Ladybug</t>
  </si>
  <si>
    <t>Jj Slick As Fame</t>
  </si>
  <si>
    <t>Chloe Hamaker</t>
  </si>
  <si>
    <t>van wert, IA</t>
  </si>
  <si>
    <t>Ashwood Capital Gain</t>
  </si>
  <si>
    <t>Crusininfrenchsocks</t>
  </si>
  <si>
    <t>Sandra Goldston</t>
  </si>
  <si>
    <t>Red Top</t>
  </si>
  <si>
    <t>Patti Cagney</t>
  </si>
  <si>
    <t>Broomhilda</t>
  </si>
  <si>
    <t>Jess Born Streakin</t>
  </si>
  <si>
    <t>Shelly Gholson</t>
  </si>
  <si>
    <t>Runn And Tell</t>
  </si>
  <si>
    <t>Susie Thomas</t>
  </si>
  <si>
    <t>milnesand, NM.</t>
  </si>
  <si>
    <t>Descootin Cowgirl</t>
  </si>
  <si>
    <t>Jess Needed Some Pep</t>
  </si>
  <si>
    <t>Steve peacock</t>
  </si>
  <si>
    <t>clovis, New mexico</t>
  </si>
  <si>
    <t>Lizzy</t>
  </si>
  <si>
    <t>Cash In Da Money</t>
  </si>
  <si>
    <t>Suzanne Ballard</t>
  </si>
  <si>
    <t>Carlsbad, NM</t>
  </si>
  <si>
    <t>Fc Strait Firewater</t>
  </si>
  <si>
    <t>Jenny Rennie</t>
  </si>
  <si>
    <t>Carlsbad, New Mexico</t>
  </si>
  <si>
    <t>Alittlespicetolife Aka Spicy</t>
  </si>
  <si>
    <t>Jamey Sevier</t>
  </si>
  <si>
    <t>artesia, New Mexico</t>
  </si>
  <si>
    <t>R Formal Attire</t>
  </si>
  <si>
    <t>Krissy Madsen</t>
  </si>
  <si>
    <t>Dreamer Girl</t>
  </si>
  <si>
    <t>Martha (Sam) Watson</t>
  </si>
  <si>
    <t>Houdini’s Key</t>
  </si>
  <si>
    <t>Mikalla Watson</t>
  </si>
  <si>
    <t>harford mills, New York</t>
  </si>
  <si>
    <t>Levy Light</t>
  </si>
  <si>
    <t>Ellen Peacock</t>
  </si>
  <si>
    <t>Cs Casta Win</t>
  </si>
  <si>
    <t>Gene Ann Dreyer</t>
  </si>
  <si>
    <t>dumas, TX</t>
  </si>
  <si>
    <t>White Collar Corona</t>
  </si>
  <si>
    <t>Fortunate Delight</t>
  </si>
  <si>
    <t>Frenchmans Scout Indian</t>
  </si>
  <si>
    <t>Captnachillesdlite</t>
  </si>
  <si>
    <t>Melissa Bain</t>
  </si>
  <si>
    <t>Loving, NM</t>
  </si>
  <si>
    <t>Son Of A Rumor</t>
  </si>
  <si>
    <t>Rosy</t>
  </si>
  <si>
    <t>Wr Kingdom Of Heaven</t>
  </si>
  <si>
    <t>Ditto</t>
  </si>
  <si>
    <t>Frenchy</t>
  </si>
  <si>
    <t>Amy Benedict</t>
  </si>
  <si>
    <t>Easy Knockout</t>
  </si>
  <si>
    <t>Cassidy Carpenter</t>
  </si>
  <si>
    <t>odonnell, Texas</t>
  </si>
  <si>
    <t>Chasing Topaz</t>
  </si>
  <si>
    <t>Holy Firewater</t>
  </si>
  <si>
    <t>Linda Barnett</t>
  </si>
  <si>
    <t>Georgias Smart Cash</t>
  </si>
  <si>
    <t>Eddie Stinson Maynes</t>
  </si>
  <si>
    <t>Jean Winters</t>
  </si>
  <si>
    <t>texline, Tx</t>
  </si>
  <si>
    <t>Ki Am Caliente</t>
  </si>
  <si>
    <t>Kayla pebsworth</t>
  </si>
  <si>
    <t>lovington, New mexico</t>
  </si>
  <si>
    <t>Itsybitsyava</t>
  </si>
  <si>
    <t>Jacy Daughenbaugh</t>
  </si>
  <si>
    <t>carlsbad, NM</t>
  </si>
  <si>
    <t>Tellerineedtequila</t>
  </si>
  <si>
    <t>Paige Chowning</t>
  </si>
  <si>
    <t>idalou, Tx</t>
  </si>
  <si>
    <t>Who Dis Guys</t>
  </si>
  <si>
    <t>Margo Smith</t>
  </si>
  <si>
    <t>Quietly Famous</t>
  </si>
  <si>
    <t>Heather McGhee</t>
  </si>
  <si>
    <t>pecos, TX</t>
  </si>
  <si>
    <t>Big Jake</t>
  </si>
  <si>
    <t>Brittany Millsap</t>
  </si>
  <si>
    <t>Ladies Count On Me</t>
  </si>
  <si>
    <t>Brittney Baker</t>
  </si>
  <si>
    <t>olin, North Carolina</t>
  </si>
  <si>
    <t>Jr Lady In Red</t>
  </si>
  <si>
    <t>Pretty French Girl</t>
  </si>
  <si>
    <t>Slick N Famous</t>
  </si>
  <si>
    <t>Casino Lomax Bussey</t>
  </si>
  <si>
    <t>Shinning Dual Kat</t>
  </si>
  <si>
    <t>Samantha Barcheers</t>
  </si>
  <si>
    <t>abernathy, TX</t>
  </si>
  <si>
    <t>Lady</t>
  </si>
  <si>
    <t>Kelly Garrison</t>
  </si>
  <si>
    <t>Channing, TX</t>
  </si>
  <si>
    <t>One Speedy Prince</t>
  </si>
  <si>
    <t>Perks Best</t>
  </si>
  <si>
    <t>2D Rodeo Run</t>
  </si>
  <si>
    <t>Sat 2D Futurity C/O (3/4/5 yr olds)</t>
  </si>
  <si>
    <t>Sat 4D Senior (50+)</t>
  </si>
  <si>
    <t>Sat Adult 4D (16 - 49)</t>
  </si>
  <si>
    <t>Sun Youth 3D (15 &amp; U)</t>
  </si>
  <si>
    <t>Mr Smoken Bugs</t>
  </si>
  <si>
    <t>Autumn Frapp</t>
  </si>
  <si>
    <t>Streaking Promise</t>
  </si>
  <si>
    <t>lubbock, TX</t>
  </si>
  <si>
    <t>Morgan Addison</t>
  </si>
  <si>
    <t>Sheza Epic Blonde</t>
  </si>
  <si>
    <t>Dmo Fantastic Fiesta</t>
  </si>
  <si>
    <t>Caren Lamb</t>
  </si>
  <si>
    <t>Krista Irlbeck</t>
  </si>
  <si>
    <t>Sun 2D Futurity C/O (3/4/5 yr olds)</t>
  </si>
  <si>
    <t>Anton, Texas</t>
  </si>
  <si>
    <t>Shelby Crow</t>
  </si>
  <si>
    <t>No Consequences</t>
  </si>
  <si>
    <t>Sun 4D Adult 16-49</t>
  </si>
  <si>
    <t>Clayton, NM</t>
  </si>
  <si>
    <t>Madison Milligan</t>
  </si>
  <si>
    <t>Vega, Texas</t>
  </si>
  <si>
    <t>Mmm Wood B Streakin 1</t>
  </si>
  <si>
    <t>Reagan Turner</t>
  </si>
  <si>
    <t>abilene, Texas</t>
  </si>
  <si>
    <t>Bolder</t>
  </si>
  <si>
    <t>Sun 4D Senior (50+)</t>
  </si>
  <si>
    <t>DEXTER, NM</t>
  </si>
  <si>
    <t>Firewater Sandoc Jones</t>
  </si>
  <si>
    <t>Sun $1000 Open 4D</t>
  </si>
  <si>
    <t>Pocos Lucky Spirit</t>
  </si>
  <si>
    <t>Kylie Mask</t>
  </si>
  <si>
    <t>Reckless Red Man</t>
  </si>
  <si>
    <t>Janelle Reetz</t>
  </si>
  <si>
    <t>Dtf In Your Eye</t>
  </si>
  <si>
    <t>Fame And Success</t>
  </si>
  <si>
    <t>Gracie Hillrud</t>
  </si>
  <si>
    <t>Portales, New Mexico</t>
  </si>
  <si>
    <t>Plan Ta Be Famous</t>
  </si>
  <si>
    <t>Famous French Flirt</t>
  </si>
  <si>
    <t>Mf Meme</t>
  </si>
  <si>
    <t>Sofie Jones</t>
  </si>
  <si>
    <t>houston, TX</t>
  </si>
  <si>
    <t>Vf Heza Red Stone</t>
  </si>
  <si>
    <t>Reese Gray</t>
  </si>
  <si>
    <t>Pistol</t>
  </si>
  <si>
    <t>Kaci Solberg</t>
  </si>
  <si>
    <t>petersburg, Texas</t>
  </si>
  <si>
    <t>Judge Johnson</t>
  </si>
  <si>
    <t>Lauren Rampy</t>
  </si>
  <si>
    <t>canyon, Texas</t>
  </si>
  <si>
    <t>Kat.</t>
  </si>
  <si>
    <t>Georgia Brown</t>
  </si>
  <si>
    <t>Im So Frenchy</t>
  </si>
  <si>
    <t>Taylor My Remedy</t>
  </si>
  <si>
    <t>Hippie</t>
  </si>
  <si>
    <t>Bristan McCarley</t>
  </si>
  <si>
    <t>Happy, Texas</t>
  </si>
  <si>
    <t>Cheyenne Rumble</t>
  </si>
  <si>
    <t>Jm Ima Rare Kindaguy</t>
  </si>
  <si>
    <t>Sheza Traffic Bridge</t>
  </si>
  <si>
    <t>Name</t>
  </si>
  <si>
    <t>Sat Time</t>
  </si>
  <si>
    <t>Sun Time</t>
  </si>
  <si>
    <t>AVG</t>
  </si>
  <si>
    <t>Placings</t>
  </si>
  <si>
    <t>Award</t>
  </si>
  <si>
    <t>Payout</t>
  </si>
  <si>
    <t>Addi Davis</t>
  </si>
  <si>
    <t>1D- 1st</t>
  </si>
  <si>
    <t>Buckle</t>
  </si>
  <si>
    <t>2nd</t>
  </si>
  <si>
    <t>3 day Cert- Champion Equine</t>
  </si>
  <si>
    <t>3rd</t>
  </si>
  <si>
    <t>MVP - Certificate</t>
  </si>
  <si>
    <t>CL Falena</t>
  </si>
  <si>
    <t>4th</t>
  </si>
  <si>
    <t>Platinum Certificate</t>
  </si>
  <si>
    <t>SixShots Firewater</t>
  </si>
  <si>
    <t>HP Graceful Music</t>
  </si>
  <si>
    <t>VF Brava Stinson</t>
  </si>
  <si>
    <t>2D- 1st</t>
  </si>
  <si>
    <t>Mr Smokin bugs</t>
  </si>
  <si>
    <t>3 Day Cert - Champion Equine</t>
  </si>
  <si>
    <t>Platinum - Certificate</t>
  </si>
  <si>
    <t>FTF Sakem Can Man 1</t>
  </si>
  <si>
    <t>Exclaim Ta Fame</t>
  </si>
  <si>
    <t>TS Smashing Whiskey</t>
  </si>
  <si>
    <t>Copper Perry</t>
  </si>
  <si>
    <t>CPR Ima Bonnie Corona</t>
  </si>
  <si>
    <t>McKenna Coldwell</t>
  </si>
  <si>
    <t>FG Texas Bug</t>
  </si>
  <si>
    <t>3D-1st</t>
  </si>
  <si>
    <t>JM Guys Genuine Tari</t>
  </si>
  <si>
    <t>3 Day - Champion Equine</t>
  </si>
  <si>
    <t>MVP Certificate</t>
  </si>
  <si>
    <t>FTF Clasic Guy</t>
  </si>
  <si>
    <t>M and M</t>
  </si>
  <si>
    <t>Trouble in The Paciffic</t>
  </si>
  <si>
    <t>Deanna Martin</t>
  </si>
  <si>
    <t>JR Roarin Fame</t>
  </si>
  <si>
    <t>Jennifer Phillips TX</t>
  </si>
  <si>
    <t>Christy Hart</t>
  </si>
  <si>
    <t>Willie Newsom</t>
  </si>
  <si>
    <t>Thunder</t>
  </si>
  <si>
    <t>WU Guys Famouscopycat</t>
  </si>
  <si>
    <t>Suzanne Overton</t>
  </si>
  <si>
    <t>RSL Girl Ona Mission</t>
  </si>
  <si>
    <t>4D - 1st</t>
  </si>
  <si>
    <t>3-Day Cert Champion Equine</t>
  </si>
  <si>
    <t>FC Strait Firewater</t>
  </si>
  <si>
    <t>Sam Watson</t>
  </si>
  <si>
    <t>Houdini's Key</t>
  </si>
  <si>
    <t>Cruzininfrenchsocks</t>
  </si>
  <si>
    <t>Alittlespicetolife</t>
  </si>
  <si>
    <t>Steve Peacock</t>
  </si>
  <si>
    <t>VW Printzcharming</t>
  </si>
  <si>
    <t>Caseys Wicked Corona</t>
  </si>
  <si>
    <t>nt</t>
  </si>
  <si>
    <t>FC Dr Fuelgood</t>
  </si>
  <si>
    <t>Son of a Rumor</t>
  </si>
  <si>
    <t>TellerIneedtequilla</t>
  </si>
  <si>
    <t>MF Meme</t>
  </si>
  <si>
    <t>CS Casta win</t>
  </si>
  <si>
    <t>Luv That Cool Corona</t>
  </si>
  <si>
    <t>1D</t>
  </si>
  <si>
    <t xml:space="preserve">2D </t>
  </si>
  <si>
    <t>3D</t>
  </si>
  <si>
    <t>4D</t>
  </si>
  <si>
    <t xml:space="preserve">Total Contestants </t>
  </si>
  <si>
    <t>Total Payout</t>
  </si>
  <si>
    <t>Total Contestants</t>
  </si>
  <si>
    <t>2D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</si>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</sst>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  <font>
      <sz val="12"/>
      <color theme="1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3"/>
      <color theme="1"/>
      <name val="Arial"/>
      <family val="2"/>
    </font>
    <font>
      <b/>
      <sz val="16"/>
      <color theme="1"/>
      <name val="Calibri"/>
      <family val="2"/>
      <scheme val="minor"/>
    </font>
    <font>
      <sz val="18"/>
      <color theme="1"/>
      <name val="Helvetica Neue"/>
      <family val="2"/>
    </font>
    <font>
      <sz val="20"/>
      <color theme="1"/>
      <name val="Helvetica Neue"/>
      <family val="2"/>
    </font>
    <font>
      <sz val="22"/>
      <color theme="1"/>
      <name val="Helvetica Neue"/>
      <family val="2"/>
    </font>
    <font>
      <b/>
      <sz val="14"/>
      <color theme="1"/>
      <name val="Helvetica Neue"/>
      <family val="2"/>
    </font>
    <font>
      <b/>
      <sz val="16"/>
      <color theme="1"/>
      <name val="Helvetica Neue"/>
      <family val="2"/>
    </font>
    <font>
      <b/>
      <sz val="14"/>
      <color theme="1"/>
      <name val="Calibri"/>
      <family val="2"/>
      <scheme val="minor"/>
    </font>
    <font>
      <sz val="24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8" fontId="6" fillId="0" borderId="0" xfId="0" applyNumberFormat="1" applyFont="1"/>
    <xf numFmtId="0" fontId="3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8" fontId="8" fillId="0" borderId="0" xfId="0" applyNumberFormat="1" applyFont="1"/>
    <xf numFmtId="0" fontId="9" fillId="0" borderId="0" xfId="0" applyFont="1"/>
    <xf numFmtId="0" fontId="10" fillId="0" borderId="0" xfId="0" applyFont="1"/>
    <xf numFmtId="0" fontId="0" fillId="0" borderId="0" xfId="0" applyFont="1"/>
    <xf numFmtId="0" fontId="11" fillId="0" borderId="0" xfId="0" applyFont="1"/>
    <xf numFmtId="8" fontId="11" fillId="0" borderId="0" xfId="0" applyNumberFormat="1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/>
    <xf numFmtId="0" fontId="16" fillId="0" borderId="0" xfId="0" applyFont="1"/>
    <xf numFmtId="0" fontId="1" fillId="0" borderId="0" xfId="0" applyFont="1"/>
    <xf numFmtId="0" fontId="17" fillId="0" borderId="0" xfId="0" applyFont="1"/>
    <xf numFmtId="8" fontId="17" fillId="0" borderId="0" xfId="0" applyNumberFormat="1" applyFont="1"/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127C0-974C-414B-8E6F-5F9E5D3BFF61}">
  <dimension ref="A1:H148"/>
  <sheetViews>
    <sheetView tabSelected="1" workbookViewId="0">
      <selection activeCell="B59" sqref="B59"/>
    </sheetView>
  </sheetViews>
  <sheetFormatPr baseColWidth="10" defaultRowHeight="16" x14ac:dyDescent="0.2"/>
  <cols>
    <col min="2" max="2" width="29.6640625" customWidth="1"/>
    <col min="3" max="3" width="27.83203125" customWidth="1"/>
    <col min="4" max="4" width="12.6640625" bestFit="1" customWidth="1"/>
    <col min="5" max="5" width="24.33203125" customWidth="1"/>
  </cols>
  <sheetData>
    <row r="1" spans="1:8" x14ac:dyDescent="0.2">
      <c r="A1" s="17" t="s">
        <v>0</v>
      </c>
      <c r="B1" s="17"/>
      <c r="C1" s="17"/>
      <c r="D1" s="17"/>
      <c r="E1" s="17"/>
      <c r="F1" s="17"/>
      <c r="G1" s="17"/>
      <c r="H1" s="17"/>
    </row>
    <row r="2" spans="1:8" x14ac:dyDescent="0.2">
      <c r="A2" s="17"/>
      <c r="B2" s="17"/>
      <c r="C2" s="17"/>
      <c r="D2" s="17"/>
      <c r="E2" s="17"/>
      <c r="F2" s="17"/>
      <c r="G2" s="17"/>
      <c r="H2" s="17"/>
    </row>
    <row r="3" spans="1:8" ht="21" x14ac:dyDescent="0.25">
      <c r="A3" s="1" t="s">
        <v>1</v>
      </c>
      <c r="B3" s="19" t="s">
        <v>51</v>
      </c>
      <c r="C3" s="13" t="s">
        <v>458</v>
      </c>
      <c r="D3" s="13">
        <v>137</v>
      </c>
    </row>
    <row r="4" spans="1:8" ht="21" x14ac:dyDescent="0.25">
      <c r="A4" s="1" t="s">
        <v>3</v>
      </c>
      <c r="B4" s="2" t="s">
        <v>4</v>
      </c>
      <c r="C4" s="13" t="s">
        <v>459</v>
      </c>
      <c r="D4" s="14">
        <f>SUM(H9:H85)</f>
        <v>7170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s="12" customFormat="1" x14ac:dyDescent="0.2">
      <c r="A8" s="3" t="s">
        <v>454</v>
      </c>
      <c r="B8" s="4"/>
      <c r="C8" s="4"/>
      <c r="D8" s="4"/>
      <c r="E8" s="4"/>
      <c r="F8" s="4"/>
      <c r="G8" s="4"/>
      <c r="H8" s="4"/>
    </row>
    <row r="9" spans="1:8" x14ac:dyDescent="0.2">
      <c r="A9" s="4">
        <v>1</v>
      </c>
      <c r="B9" s="4" t="s">
        <v>52</v>
      </c>
      <c r="C9" s="4" t="s">
        <v>53</v>
      </c>
      <c r="D9" s="4"/>
      <c r="E9" s="4" t="s">
        <v>54</v>
      </c>
      <c r="F9" s="4">
        <v>15.204000000000001</v>
      </c>
      <c r="G9" s="4">
        <v>1</v>
      </c>
      <c r="H9" s="5">
        <v>727</v>
      </c>
    </row>
    <row r="10" spans="1:8" x14ac:dyDescent="0.2">
      <c r="A10" s="4">
        <v>2</v>
      </c>
      <c r="B10" s="4" t="s">
        <v>17</v>
      </c>
      <c r="C10" s="4"/>
      <c r="D10" s="4">
        <v>17366</v>
      </c>
      <c r="E10" s="4" t="s">
        <v>18</v>
      </c>
      <c r="F10" s="4">
        <v>15.276</v>
      </c>
      <c r="G10" s="4">
        <v>1</v>
      </c>
      <c r="H10" s="5">
        <v>602</v>
      </c>
    </row>
    <row r="11" spans="1:8" x14ac:dyDescent="0.2">
      <c r="A11" s="4">
        <v>3</v>
      </c>
      <c r="B11" s="4" t="s">
        <v>55</v>
      </c>
      <c r="C11" s="4" t="s">
        <v>56</v>
      </c>
      <c r="D11" s="4">
        <v>9387</v>
      </c>
      <c r="E11" s="4" t="s">
        <v>57</v>
      </c>
      <c r="F11" s="4">
        <v>15.382</v>
      </c>
      <c r="G11" s="4">
        <v>1</v>
      </c>
      <c r="H11" s="5">
        <v>477</v>
      </c>
    </row>
    <row r="12" spans="1:8" x14ac:dyDescent="0.2">
      <c r="A12" s="4">
        <v>4</v>
      </c>
      <c r="B12" s="4" t="s">
        <v>58</v>
      </c>
      <c r="C12" s="4" t="s">
        <v>59</v>
      </c>
      <c r="D12" s="4"/>
      <c r="E12" s="4" t="s">
        <v>60</v>
      </c>
      <c r="F12" s="4">
        <v>15.384</v>
      </c>
      <c r="G12" s="4">
        <v>1</v>
      </c>
      <c r="H12" s="5">
        <v>351</v>
      </c>
    </row>
    <row r="13" spans="1:8" x14ac:dyDescent="0.2">
      <c r="A13" s="4">
        <v>5</v>
      </c>
      <c r="B13" s="4" t="s">
        <v>61</v>
      </c>
      <c r="C13" s="4" t="s">
        <v>62</v>
      </c>
      <c r="D13" s="4"/>
      <c r="E13" s="4" t="s">
        <v>63</v>
      </c>
      <c r="F13" s="4">
        <v>15.500999999999999</v>
      </c>
      <c r="G13" s="4">
        <v>1</v>
      </c>
      <c r="H13" s="5">
        <v>226</v>
      </c>
    </row>
    <row r="14" spans="1:8" x14ac:dyDescent="0.2">
      <c r="A14" s="4">
        <v>6</v>
      </c>
      <c r="B14" s="4" t="s">
        <v>64</v>
      </c>
      <c r="C14" s="4" t="s">
        <v>65</v>
      </c>
      <c r="D14" s="4"/>
      <c r="E14" s="4" t="s">
        <v>66</v>
      </c>
      <c r="F14" s="4">
        <v>15.561999999999999</v>
      </c>
      <c r="G14" s="4">
        <v>1</v>
      </c>
      <c r="H14" s="5">
        <v>125</v>
      </c>
    </row>
    <row r="15" spans="1:8" x14ac:dyDescent="0.2">
      <c r="A15" s="4">
        <v>7</v>
      </c>
      <c r="B15" s="4" t="s">
        <v>52</v>
      </c>
      <c r="C15" s="4" t="s">
        <v>67</v>
      </c>
      <c r="D15" s="4">
        <v>11667</v>
      </c>
      <c r="E15" s="4" t="s">
        <v>68</v>
      </c>
      <c r="F15" s="4">
        <v>15.568</v>
      </c>
      <c r="G15" s="4"/>
      <c r="H15" s="4"/>
    </row>
    <row r="16" spans="1:8" x14ac:dyDescent="0.2">
      <c r="A16" s="4">
        <v>8</v>
      </c>
      <c r="B16" s="4" t="s">
        <v>69</v>
      </c>
      <c r="C16" s="4" t="s">
        <v>70</v>
      </c>
      <c r="D16" s="4"/>
      <c r="E16" s="4" t="s">
        <v>71</v>
      </c>
      <c r="F16" s="4">
        <v>15.569000000000001</v>
      </c>
      <c r="G16" s="4"/>
      <c r="H16" s="4"/>
    </row>
    <row r="17" spans="1:8" x14ac:dyDescent="0.2">
      <c r="A17" s="4">
        <v>9</v>
      </c>
      <c r="B17" s="4" t="s">
        <v>58</v>
      </c>
      <c r="C17" s="4" t="s">
        <v>59</v>
      </c>
      <c r="D17" s="4"/>
      <c r="E17" s="4" t="s">
        <v>72</v>
      </c>
      <c r="F17" s="4">
        <v>15.587999999999999</v>
      </c>
      <c r="G17" s="4"/>
      <c r="H17" s="4"/>
    </row>
    <row r="18" spans="1:8" x14ac:dyDescent="0.2">
      <c r="A18" s="4">
        <v>10</v>
      </c>
      <c r="B18" s="4" t="s">
        <v>73</v>
      </c>
      <c r="C18" s="4" t="s">
        <v>74</v>
      </c>
      <c r="D18" s="4">
        <v>5956</v>
      </c>
      <c r="E18" s="4" t="s">
        <v>75</v>
      </c>
      <c r="F18" s="4">
        <v>15.603</v>
      </c>
      <c r="G18" s="4"/>
      <c r="H18" s="4"/>
    </row>
    <row r="19" spans="1:8" x14ac:dyDescent="0.2">
      <c r="A19" s="4">
        <v>11</v>
      </c>
      <c r="B19" s="4" t="s">
        <v>76</v>
      </c>
      <c r="C19" s="4" t="s">
        <v>77</v>
      </c>
      <c r="D19" s="4">
        <v>18547</v>
      </c>
      <c r="E19" s="4" t="s">
        <v>78</v>
      </c>
      <c r="F19" s="4">
        <v>15.673999999999999</v>
      </c>
      <c r="G19" s="4"/>
      <c r="H19" s="4"/>
    </row>
    <row r="20" spans="1:8" x14ac:dyDescent="0.2">
      <c r="A20" s="4">
        <v>12</v>
      </c>
      <c r="B20" s="4" t="s">
        <v>19</v>
      </c>
      <c r="C20" s="4" t="s">
        <v>20</v>
      </c>
      <c r="D20" s="4"/>
      <c r="E20" s="4" t="s">
        <v>21</v>
      </c>
      <c r="F20" s="4">
        <v>15.68</v>
      </c>
      <c r="G20" s="4"/>
      <c r="H20" s="4"/>
    </row>
    <row r="21" spans="1:8" x14ac:dyDescent="0.2">
      <c r="A21" s="4">
        <v>13</v>
      </c>
      <c r="B21" s="4" t="s">
        <v>22</v>
      </c>
      <c r="C21" s="4" t="s">
        <v>23</v>
      </c>
      <c r="D21" s="4"/>
      <c r="E21" s="4" t="s">
        <v>24</v>
      </c>
      <c r="F21" s="4">
        <v>15.694000000000001</v>
      </c>
      <c r="G21" s="4"/>
      <c r="H21" s="4"/>
    </row>
    <row r="22" spans="1:8" x14ac:dyDescent="0.2">
      <c r="A22" s="3" t="s">
        <v>455</v>
      </c>
      <c r="B22" s="4"/>
      <c r="C22" s="4"/>
      <c r="D22" s="4"/>
      <c r="E22" s="4"/>
      <c r="F22" s="4"/>
      <c r="G22" s="4"/>
      <c r="H22" s="4"/>
    </row>
    <row r="23" spans="1:8" x14ac:dyDescent="0.2">
      <c r="A23" s="4">
        <v>1</v>
      </c>
      <c r="B23" s="4" t="s">
        <v>79</v>
      </c>
      <c r="C23" s="4" t="s">
        <v>80</v>
      </c>
      <c r="D23" s="4"/>
      <c r="E23" s="4" t="s">
        <v>81</v>
      </c>
      <c r="F23" s="4">
        <v>15.704000000000001</v>
      </c>
      <c r="G23" s="4">
        <v>2</v>
      </c>
      <c r="H23" s="5">
        <v>624</v>
      </c>
    </row>
    <row r="24" spans="1:8" x14ac:dyDescent="0.2">
      <c r="A24" s="4">
        <v>2</v>
      </c>
      <c r="B24" s="4" t="s">
        <v>22</v>
      </c>
      <c r="C24" s="4" t="s">
        <v>23</v>
      </c>
      <c r="D24" s="4"/>
      <c r="E24" s="4" t="s">
        <v>25</v>
      </c>
      <c r="F24" s="4">
        <v>15.73</v>
      </c>
      <c r="G24" s="4">
        <v>2</v>
      </c>
      <c r="H24" s="5">
        <v>516</v>
      </c>
    </row>
    <row r="25" spans="1:8" x14ac:dyDescent="0.2">
      <c r="A25" s="4">
        <v>3</v>
      </c>
      <c r="B25" s="4" t="s">
        <v>82</v>
      </c>
      <c r="C25" s="4" t="s">
        <v>83</v>
      </c>
      <c r="D25" s="4">
        <v>15446</v>
      </c>
      <c r="E25" s="4" t="s">
        <v>84</v>
      </c>
      <c r="F25" s="4">
        <v>15.81</v>
      </c>
      <c r="G25" s="4">
        <v>2</v>
      </c>
      <c r="H25" s="5">
        <v>409</v>
      </c>
    </row>
    <row r="26" spans="1:8" x14ac:dyDescent="0.2">
      <c r="A26" s="4">
        <v>4</v>
      </c>
      <c r="B26" s="4" t="s">
        <v>85</v>
      </c>
      <c r="C26" s="4" t="s">
        <v>86</v>
      </c>
      <c r="D26" s="4"/>
      <c r="E26" s="4" t="s">
        <v>87</v>
      </c>
      <c r="F26" s="4">
        <v>15.824999999999999</v>
      </c>
      <c r="G26" s="4">
        <v>2</v>
      </c>
      <c r="H26" s="5">
        <v>301</v>
      </c>
    </row>
    <row r="27" spans="1:8" x14ac:dyDescent="0.2">
      <c r="A27" s="4">
        <v>5</v>
      </c>
      <c r="B27" s="4" t="s">
        <v>88</v>
      </c>
      <c r="C27" s="4" t="s">
        <v>89</v>
      </c>
      <c r="D27" s="4">
        <v>790</v>
      </c>
      <c r="E27" s="4" t="s">
        <v>90</v>
      </c>
      <c r="F27" s="4">
        <v>15.885999999999999</v>
      </c>
      <c r="G27" s="4">
        <v>2</v>
      </c>
      <c r="H27" s="5">
        <v>194</v>
      </c>
    </row>
    <row r="28" spans="1:8" x14ac:dyDescent="0.2">
      <c r="A28" s="4">
        <v>6</v>
      </c>
      <c r="B28" s="4" t="s">
        <v>58</v>
      </c>
      <c r="C28" s="4" t="s">
        <v>59</v>
      </c>
      <c r="D28" s="4"/>
      <c r="E28" s="4" t="s">
        <v>91</v>
      </c>
      <c r="F28" s="4">
        <v>15.89</v>
      </c>
      <c r="G28" s="4">
        <v>2</v>
      </c>
      <c r="H28" s="5">
        <v>108</v>
      </c>
    </row>
    <row r="29" spans="1:8" x14ac:dyDescent="0.2">
      <c r="A29" s="4">
        <v>7</v>
      </c>
      <c r="B29" s="4" t="s">
        <v>55</v>
      </c>
      <c r="C29" s="4" t="s">
        <v>56</v>
      </c>
      <c r="D29" s="4">
        <v>9387</v>
      </c>
      <c r="E29" s="4" t="s">
        <v>92</v>
      </c>
      <c r="F29" s="4">
        <v>15.914</v>
      </c>
      <c r="G29" s="4"/>
      <c r="H29" s="4"/>
    </row>
    <row r="30" spans="1:8" x14ac:dyDescent="0.2">
      <c r="A30" s="4">
        <v>8</v>
      </c>
      <c r="B30" s="4" t="s">
        <v>93</v>
      </c>
      <c r="C30" s="4"/>
      <c r="D30" s="4">
        <v>11423</v>
      </c>
      <c r="E30" s="4" t="s">
        <v>94</v>
      </c>
      <c r="F30" s="4">
        <v>15.939</v>
      </c>
      <c r="G30" s="4"/>
      <c r="H30" s="4"/>
    </row>
    <row r="31" spans="1:8" x14ac:dyDescent="0.2">
      <c r="A31" s="4">
        <v>9</v>
      </c>
      <c r="B31" s="4" t="s">
        <v>95</v>
      </c>
      <c r="C31" s="4" t="s">
        <v>96</v>
      </c>
      <c r="D31" s="4">
        <v>8117</v>
      </c>
      <c r="E31" s="4" t="s">
        <v>97</v>
      </c>
      <c r="F31" s="4">
        <v>15.962</v>
      </c>
      <c r="G31" s="4"/>
      <c r="H31" s="4"/>
    </row>
    <row r="32" spans="1:8" x14ac:dyDescent="0.2">
      <c r="A32" s="4">
        <v>10</v>
      </c>
      <c r="B32" s="4" t="s">
        <v>88</v>
      </c>
      <c r="C32" s="4" t="s">
        <v>89</v>
      </c>
      <c r="D32" s="4"/>
      <c r="E32" s="4" t="s">
        <v>98</v>
      </c>
      <c r="F32" s="4">
        <v>15.967000000000001</v>
      </c>
      <c r="G32" s="4"/>
      <c r="H32" s="4"/>
    </row>
    <row r="33" spans="1:8" x14ac:dyDescent="0.2">
      <c r="A33" s="4">
        <v>11</v>
      </c>
      <c r="B33" s="4" t="s">
        <v>52</v>
      </c>
      <c r="C33" s="4" t="s">
        <v>67</v>
      </c>
      <c r="D33" s="4">
        <v>11667</v>
      </c>
      <c r="E33" s="4" t="s">
        <v>99</v>
      </c>
      <c r="F33" s="4">
        <v>15.997</v>
      </c>
      <c r="G33" s="4"/>
      <c r="H33" s="4"/>
    </row>
    <row r="34" spans="1:8" x14ac:dyDescent="0.2">
      <c r="A34" s="4">
        <v>12</v>
      </c>
      <c r="B34" s="4" t="s">
        <v>100</v>
      </c>
      <c r="C34" s="4" t="s">
        <v>101</v>
      </c>
      <c r="D34" s="4"/>
      <c r="E34" s="4" t="s">
        <v>102</v>
      </c>
      <c r="F34" s="4">
        <v>16.02</v>
      </c>
      <c r="G34" s="4"/>
      <c r="H34" s="4"/>
    </row>
    <row r="35" spans="1:8" x14ac:dyDescent="0.2">
      <c r="A35" s="4">
        <v>13</v>
      </c>
      <c r="B35" s="4" t="s">
        <v>26</v>
      </c>
      <c r="C35" s="4" t="s">
        <v>27</v>
      </c>
      <c r="D35" s="4">
        <v>22414</v>
      </c>
      <c r="E35" s="4" t="s">
        <v>28</v>
      </c>
      <c r="F35" s="4">
        <v>16.021999999999998</v>
      </c>
      <c r="G35" s="4"/>
      <c r="H35" s="4"/>
    </row>
    <row r="36" spans="1:8" x14ac:dyDescent="0.2">
      <c r="A36" s="4">
        <v>14</v>
      </c>
      <c r="B36" s="4" t="s">
        <v>103</v>
      </c>
      <c r="C36" s="4" t="s">
        <v>104</v>
      </c>
      <c r="D36" s="4"/>
      <c r="E36" s="4" t="s">
        <v>105</v>
      </c>
      <c r="F36" s="4">
        <v>16.027999999999999</v>
      </c>
      <c r="G36" s="4"/>
      <c r="H36" s="4"/>
    </row>
    <row r="37" spans="1:8" x14ac:dyDescent="0.2">
      <c r="A37" s="4">
        <v>15</v>
      </c>
      <c r="B37" s="4" t="s">
        <v>106</v>
      </c>
      <c r="C37" s="4" t="s">
        <v>20</v>
      </c>
      <c r="D37" s="4">
        <v>23194</v>
      </c>
      <c r="E37" s="4" t="s">
        <v>107</v>
      </c>
      <c r="F37" s="4">
        <v>16.03</v>
      </c>
      <c r="G37" s="4"/>
      <c r="H37" s="4"/>
    </row>
    <row r="38" spans="1:8" x14ac:dyDescent="0.2">
      <c r="A38" s="4">
        <v>16</v>
      </c>
      <c r="B38" s="4" t="s">
        <v>108</v>
      </c>
      <c r="C38" s="4" t="s">
        <v>109</v>
      </c>
      <c r="D38" s="4">
        <v>9090</v>
      </c>
      <c r="E38" s="4" t="s">
        <v>110</v>
      </c>
      <c r="F38" s="4">
        <v>16.068000000000001</v>
      </c>
      <c r="G38" s="4"/>
      <c r="H38" s="4"/>
    </row>
    <row r="39" spans="1:8" x14ac:dyDescent="0.2">
      <c r="A39" s="4">
        <v>17</v>
      </c>
      <c r="B39" s="4" t="s">
        <v>111</v>
      </c>
      <c r="C39" s="4" t="s">
        <v>112</v>
      </c>
      <c r="D39" s="4">
        <v>16052</v>
      </c>
      <c r="E39" s="4" t="s">
        <v>113</v>
      </c>
      <c r="F39" s="4">
        <v>16.071000000000002</v>
      </c>
      <c r="G39" s="4"/>
      <c r="H39" s="4"/>
    </row>
    <row r="40" spans="1:8" x14ac:dyDescent="0.2">
      <c r="A40" s="4">
        <v>18</v>
      </c>
      <c r="B40" s="4" t="s">
        <v>88</v>
      </c>
      <c r="C40" s="4" t="s">
        <v>89</v>
      </c>
      <c r="D40" s="4">
        <v>790</v>
      </c>
      <c r="E40" s="4" t="s">
        <v>114</v>
      </c>
      <c r="F40" s="4">
        <v>16.100000000000001</v>
      </c>
      <c r="G40" s="4"/>
      <c r="H40" s="4"/>
    </row>
    <row r="41" spans="1:8" x14ac:dyDescent="0.2">
      <c r="A41" s="4">
        <v>19</v>
      </c>
      <c r="B41" s="4" t="s">
        <v>115</v>
      </c>
      <c r="C41" s="4" t="s">
        <v>116</v>
      </c>
      <c r="D41" s="4">
        <v>24606</v>
      </c>
      <c r="E41" s="4" t="s">
        <v>117</v>
      </c>
      <c r="F41" s="4">
        <v>16.111999999999998</v>
      </c>
      <c r="G41" s="4"/>
      <c r="H41" s="4"/>
    </row>
    <row r="42" spans="1:8" x14ac:dyDescent="0.2">
      <c r="A42" s="4">
        <v>20</v>
      </c>
      <c r="B42" s="4" t="s">
        <v>29</v>
      </c>
      <c r="C42" s="4" t="s">
        <v>30</v>
      </c>
      <c r="D42" s="4">
        <v>22415</v>
      </c>
      <c r="E42" s="4" t="s">
        <v>31</v>
      </c>
      <c r="F42" s="4">
        <v>16.117000000000001</v>
      </c>
      <c r="G42" s="4"/>
      <c r="H42" s="4"/>
    </row>
    <row r="43" spans="1:8" x14ac:dyDescent="0.2">
      <c r="A43" s="4">
        <v>21</v>
      </c>
      <c r="B43" s="4" t="s">
        <v>118</v>
      </c>
      <c r="C43" s="4" t="s">
        <v>119</v>
      </c>
      <c r="D43" s="4" t="s">
        <v>120</v>
      </c>
      <c r="E43" s="4" t="s">
        <v>121</v>
      </c>
      <c r="F43" s="4">
        <v>16.137</v>
      </c>
      <c r="G43" s="4"/>
      <c r="H43" s="4"/>
    </row>
    <row r="44" spans="1:8" x14ac:dyDescent="0.2">
      <c r="A44" s="4">
        <v>22</v>
      </c>
      <c r="B44" s="4" t="s">
        <v>122</v>
      </c>
      <c r="C44" s="4"/>
      <c r="D44" s="4">
        <v>2066</v>
      </c>
      <c r="E44" s="4" t="s">
        <v>123</v>
      </c>
      <c r="F44" s="4">
        <v>16.161000000000001</v>
      </c>
      <c r="G44" s="4"/>
      <c r="H44" s="4"/>
    </row>
    <row r="45" spans="1:8" x14ac:dyDescent="0.2">
      <c r="A45" s="4">
        <v>23</v>
      </c>
      <c r="B45" s="4" t="s">
        <v>124</v>
      </c>
      <c r="C45" s="4" t="s">
        <v>125</v>
      </c>
      <c r="D45" s="4"/>
      <c r="E45" s="4" t="s">
        <v>126</v>
      </c>
      <c r="F45" s="4">
        <v>16.187999999999999</v>
      </c>
      <c r="G45" s="4"/>
      <c r="H45" s="4"/>
    </row>
    <row r="46" spans="1:8" x14ac:dyDescent="0.2">
      <c r="A46" s="4">
        <v>24</v>
      </c>
      <c r="B46" s="4" t="s">
        <v>127</v>
      </c>
      <c r="C46" s="4" t="s">
        <v>128</v>
      </c>
      <c r="D46" s="4"/>
      <c r="E46" s="4" t="s">
        <v>129</v>
      </c>
      <c r="F46" s="4">
        <v>16.201000000000001</v>
      </c>
      <c r="G46" s="4"/>
      <c r="H46" s="4"/>
    </row>
    <row r="47" spans="1:8" x14ac:dyDescent="0.2">
      <c r="A47" s="3" t="s">
        <v>456</v>
      </c>
      <c r="B47" s="4"/>
      <c r="C47" s="4"/>
      <c r="D47" s="4"/>
      <c r="E47" s="4"/>
      <c r="F47" s="4"/>
      <c r="G47" s="4"/>
      <c r="H47" s="4"/>
    </row>
    <row r="48" spans="1:8" x14ac:dyDescent="0.2">
      <c r="A48" s="4">
        <v>1</v>
      </c>
      <c r="B48" s="4" t="s">
        <v>130</v>
      </c>
      <c r="C48" s="4" t="s">
        <v>131</v>
      </c>
      <c r="D48" s="4">
        <v>16731</v>
      </c>
      <c r="E48" s="4" t="s">
        <v>132</v>
      </c>
      <c r="F48" s="4">
        <v>16.206</v>
      </c>
      <c r="G48" s="4">
        <v>3</v>
      </c>
      <c r="H48" s="5">
        <v>416</v>
      </c>
    </row>
    <row r="49" spans="1:8" x14ac:dyDescent="0.2">
      <c r="A49" s="4">
        <v>2</v>
      </c>
      <c r="B49" s="4" t="s">
        <v>29</v>
      </c>
      <c r="C49" s="4" t="s">
        <v>30</v>
      </c>
      <c r="D49" s="4">
        <v>22415</v>
      </c>
      <c r="E49" s="4" t="s">
        <v>32</v>
      </c>
      <c r="F49" s="4">
        <v>16.207999999999998</v>
      </c>
      <c r="G49" s="4">
        <v>3</v>
      </c>
      <c r="H49" s="5">
        <v>344</v>
      </c>
    </row>
    <row r="50" spans="1:8" x14ac:dyDescent="0.2">
      <c r="A50" s="4">
        <v>3</v>
      </c>
      <c r="B50" s="4" t="s">
        <v>33</v>
      </c>
      <c r="C50" s="4" t="s">
        <v>34</v>
      </c>
      <c r="D50" s="4">
        <v>22600</v>
      </c>
      <c r="E50" s="4" t="s">
        <v>35</v>
      </c>
      <c r="F50" s="4">
        <v>16.21</v>
      </c>
      <c r="G50" s="4">
        <v>3</v>
      </c>
      <c r="H50" s="5">
        <v>272</v>
      </c>
    </row>
    <row r="51" spans="1:8" x14ac:dyDescent="0.2">
      <c r="A51" s="4">
        <v>4</v>
      </c>
      <c r="B51" s="4" t="s">
        <v>133</v>
      </c>
      <c r="C51" s="4" t="s">
        <v>125</v>
      </c>
      <c r="D51" s="4"/>
      <c r="E51" s="4" t="s">
        <v>134</v>
      </c>
      <c r="F51" s="4">
        <v>16.274000000000001</v>
      </c>
      <c r="G51" s="4">
        <v>3</v>
      </c>
      <c r="H51" s="5">
        <v>201</v>
      </c>
    </row>
    <row r="52" spans="1:8" x14ac:dyDescent="0.2">
      <c r="A52" s="4">
        <v>5</v>
      </c>
      <c r="B52" s="4" t="s">
        <v>135</v>
      </c>
      <c r="C52" s="4" t="s">
        <v>136</v>
      </c>
      <c r="D52" s="4">
        <v>22830</v>
      </c>
      <c r="E52" s="4" t="s">
        <v>137</v>
      </c>
      <c r="F52" s="4">
        <v>16.300999999999998</v>
      </c>
      <c r="G52" s="4">
        <v>3</v>
      </c>
      <c r="H52" s="5">
        <v>129</v>
      </c>
    </row>
    <row r="53" spans="1:8" x14ac:dyDescent="0.2">
      <c r="A53" s="4">
        <v>6</v>
      </c>
      <c r="B53" s="4" t="s">
        <v>58</v>
      </c>
      <c r="C53" s="4" t="s">
        <v>59</v>
      </c>
      <c r="D53" s="4"/>
      <c r="E53" s="4" t="s">
        <v>138</v>
      </c>
      <c r="F53" s="4">
        <v>16.331</v>
      </c>
      <c r="G53" s="4">
        <v>3</v>
      </c>
      <c r="H53" s="5">
        <v>72</v>
      </c>
    </row>
    <row r="54" spans="1:8" x14ac:dyDescent="0.2">
      <c r="A54" s="4">
        <v>7</v>
      </c>
      <c r="B54" s="4" t="s">
        <v>122</v>
      </c>
      <c r="C54" s="4"/>
      <c r="D54" s="4">
        <v>2066</v>
      </c>
      <c r="E54" s="4" t="s">
        <v>139</v>
      </c>
      <c r="F54" s="4">
        <v>16.337</v>
      </c>
      <c r="G54" s="4"/>
      <c r="H54" s="4"/>
    </row>
    <row r="55" spans="1:8" x14ac:dyDescent="0.2">
      <c r="A55" s="4">
        <v>8</v>
      </c>
      <c r="B55" s="4" t="s">
        <v>88</v>
      </c>
      <c r="C55" s="4" t="s">
        <v>89</v>
      </c>
      <c r="D55" s="4"/>
      <c r="E55" s="4" t="s">
        <v>140</v>
      </c>
      <c r="F55" s="4">
        <v>16.338999999999999</v>
      </c>
      <c r="G55" s="4"/>
      <c r="H55" s="4"/>
    </row>
    <row r="56" spans="1:8" x14ac:dyDescent="0.2">
      <c r="A56" s="4">
        <v>9</v>
      </c>
      <c r="B56" s="4" t="s">
        <v>85</v>
      </c>
      <c r="C56" s="4" t="s">
        <v>86</v>
      </c>
      <c r="D56" s="4"/>
      <c r="E56" s="4" t="s">
        <v>141</v>
      </c>
      <c r="F56" s="4">
        <v>16.341000000000001</v>
      </c>
      <c r="G56" s="4"/>
      <c r="H56" s="4"/>
    </row>
    <row r="57" spans="1:8" x14ac:dyDescent="0.2">
      <c r="A57" s="4">
        <v>10</v>
      </c>
      <c r="B57" s="4" t="s">
        <v>142</v>
      </c>
      <c r="C57" s="4" t="s">
        <v>143</v>
      </c>
      <c r="D57" s="4"/>
      <c r="E57" s="4" t="s">
        <v>144</v>
      </c>
      <c r="F57" s="4">
        <v>16.341000000000001</v>
      </c>
      <c r="G57" s="4"/>
      <c r="H57" s="4"/>
    </row>
    <row r="58" spans="1:8" x14ac:dyDescent="0.2">
      <c r="A58" s="4">
        <v>11</v>
      </c>
      <c r="B58" s="4" t="s">
        <v>124</v>
      </c>
      <c r="C58" s="4" t="s">
        <v>125</v>
      </c>
      <c r="D58" s="4"/>
      <c r="E58" s="4" t="s">
        <v>145</v>
      </c>
      <c r="F58" s="4">
        <v>16.346</v>
      </c>
      <c r="G58" s="4"/>
      <c r="H58" s="4"/>
    </row>
    <row r="59" spans="1:8" x14ac:dyDescent="0.2">
      <c r="A59" s="4">
        <v>12</v>
      </c>
      <c r="B59" s="4" t="s">
        <v>146</v>
      </c>
      <c r="C59" s="4" t="s">
        <v>104</v>
      </c>
      <c r="D59" s="4">
        <v>8699</v>
      </c>
      <c r="E59" s="4" t="s">
        <v>147</v>
      </c>
      <c r="F59" s="4">
        <v>16.349</v>
      </c>
      <c r="G59" s="4"/>
      <c r="H59" s="4"/>
    </row>
    <row r="60" spans="1:8" x14ac:dyDescent="0.2">
      <c r="A60" s="4">
        <v>13</v>
      </c>
      <c r="B60" s="4" t="s">
        <v>148</v>
      </c>
      <c r="C60" s="4" t="s">
        <v>149</v>
      </c>
      <c r="D60" s="4">
        <v>4010</v>
      </c>
      <c r="E60" s="4" t="s">
        <v>150</v>
      </c>
      <c r="F60" s="4">
        <v>16.366</v>
      </c>
      <c r="G60" s="4"/>
      <c r="H60" s="4"/>
    </row>
    <row r="61" spans="1:8" x14ac:dyDescent="0.2">
      <c r="A61" s="4">
        <v>14</v>
      </c>
      <c r="B61" s="4" t="s">
        <v>103</v>
      </c>
      <c r="C61" s="4" t="s">
        <v>104</v>
      </c>
      <c r="D61" s="4"/>
      <c r="E61" s="4" t="s">
        <v>151</v>
      </c>
      <c r="F61" s="4">
        <v>16.384</v>
      </c>
      <c r="G61" s="4"/>
      <c r="H61" s="4"/>
    </row>
    <row r="62" spans="1:8" x14ac:dyDescent="0.2">
      <c r="A62" s="4">
        <v>15</v>
      </c>
      <c r="B62" s="4" t="s">
        <v>93</v>
      </c>
      <c r="C62" s="4"/>
      <c r="D62" s="4">
        <v>11423</v>
      </c>
      <c r="E62" s="4" t="s">
        <v>152</v>
      </c>
      <c r="F62" s="4">
        <v>16.396999999999998</v>
      </c>
      <c r="G62" s="4"/>
      <c r="H62" s="4"/>
    </row>
    <row r="63" spans="1:8" x14ac:dyDescent="0.2">
      <c r="A63" s="4">
        <v>16</v>
      </c>
      <c r="B63" s="4" t="s">
        <v>153</v>
      </c>
      <c r="C63" s="4" t="s">
        <v>154</v>
      </c>
      <c r="D63" s="4"/>
      <c r="E63" s="4" t="s">
        <v>155</v>
      </c>
      <c r="F63" s="4">
        <v>16.398</v>
      </c>
      <c r="G63" s="4"/>
      <c r="H63" s="4"/>
    </row>
    <row r="64" spans="1:8" x14ac:dyDescent="0.2">
      <c r="A64" s="4">
        <v>17</v>
      </c>
      <c r="B64" s="4" t="s">
        <v>156</v>
      </c>
      <c r="C64" s="4" t="s">
        <v>157</v>
      </c>
      <c r="D64" s="4">
        <v>14004</v>
      </c>
      <c r="E64" s="4" t="s">
        <v>158</v>
      </c>
      <c r="F64" s="4">
        <v>16.523</v>
      </c>
      <c r="G64" s="4"/>
      <c r="H64" s="4"/>
    </row>
    <row r="65" spans="1:8" x14ac:dyDescent="0.2">
      <c r="A65" s="4">
        <v>18</v>
      </c>
      <c r="B65" s="4" t="s">
        <v>64</v>
      </c>
      <c r="C65" s="4" t="s">
        <v>65</v>
      </c>
      <c r="D65" s="4"/>
      <c r="E65" s="4" t="s">
        <v>159</v>
      </c>
      <c r="F65" s="4">
        <v>16.524000000000001</v>
      </c>
      <c r="G65" s="4"/>
      <c r="H65" s="4"/>
    </row>
    <row r="66" spans="1:8" x14ac:dyDescent="0.2">
      <c r="A66" s="4">
        <v>19</v>
      </c>
      <c r="B66" s="4" t="s">
        <v>160</v>
      </c>
      <c r="C66" s="4" t="s">
        <v>161</v>
      </c>
      <c r="D66" s="4">
        <v>5867</v>
      </c>
      <c r="E66" s="4" t="s">
        <v>162</v>
      </c>
      <c r="F66" s="4">
        <v>16.542999999999999</v>
      </c>
      <c r="G66" s="4"/>
      <c r="H66" s="4"/>
    </row>
    <row r="67" spans="1:8" x14ac:dyDescent="0.2">
      <c r="A67" s="4">
        <v>20</v>
      </c>
      <c r="B67" s="4" t="s">
        <v>163</v>
      </c>
      <c r="C67" s="4" t="s">
        <v>164</v>
      </c>
      <c r="D67" s="4">
        <v>21194</v>
      </c>
      <c r="E67" s="4" t="s">
        <v>165</v>
      </c>
      <c r="F67" s="4">
        <v>16.545999999999999</v>
      </c>
      <c r="G67" s="4"/>
      <c r="H67" s="4"/>
    </row>
    <row r="68" spans="1:8" x14ac:dyDescent="0.2">
      <c r="A68" s="4">
        <v>21</v>
      </c>
      <c r="B68" s="4" t="s">
        <v>166</v>
      </c>
      <c r="C68" s="4"/>
      <c r="D68" s="4"/>
      <c r="E68" s="4" t="s">
        <v>167</v>
      </c>
      <c r="F68" s="4">
        <v>16.591000000000001</v>
      </c>
      <c r="G68" s="4"/>
      <c r="H68" s="4"/>
    </row>
    <row r="69" spans="1:8" x14ac:dyDescent="0.2">
      <c r="A69" s="4">
        <v>22</v>
      </c>
      <c r="B69" s="4" t="s">
        <v>168</v>
      </c>
      <c r="C69" s="4" t="s">
        <v>169</v>
      </c>
      <c r="D69" s="4">
        <v>8305</v>
      </c>
      <c r="E69" s="4" t="s">
        <v>170</v>
      </c>
      <c r="F69" s="4">
        <v>16.602</v>
      </c>
      <c r="G69" s="4"/>
      <c r="H69" s="4"/>
    </row>
    <row r="70" spans="1:8" x14ac:dyDescent="0.2">
      <c r="A70" s="4">
        <v>23</v>
      </c>
      <c r="B70" s="4" t="s">
        <v>171</v>
      </c>
      <c r="C70" s="4" t="s">
        <v>157</v>
      </c>
      <c r="D70" s="4">
        <v>12074</v>
      </c>
      <c r="E70" s="4" t="s">
        <v>172</v>
      </c>
      <c r="F70" s="4">
        <v>16.606000000000002</v>
      </c>
      <c r="G70" s="4"/>
      <c r="H70" s="4"/>
    </row>
    <row r="71" spans="1:8" x14ac:dyDescent="0.2">
      <c r="A71" s="4">
        <v>24</v>
      </c>
      <c r="B71" s="4" t="s">
        <v>88</v>
      </c>
      <c r="C71" s="4" t="s">
        <v>89</v>
      </c>
      <c r="D71" s="4">
        <v>790</v>
      </c>
      <c r="E71" s="4" t="s">
        <v>173</v>
      </c>
      <c r="F71" s="4">
        <v>16.619</v>
      </c>
      <c r="G71" s="4"/>
      <c r="H71" s="4"/>
    </row>
    <row r="72" spans="1:8" x14ac:dyDescent="0.2">
      <c r="A72" s="4">
        <v>25</v>
      </c>
      <c r="B72" s="4" t="s">
        <v>174</v>
      </c>
      <c r="C72" s="4"/>
      <c r="D72" s="4"/>
      <c r="E72" s="4" t="s">
        <v>175</v>
      </c>
      <c r="F72" s="4">
        <v>16.626000000000001</v>
      </c>
      <c r="G72" s="4"/>
      <c r="H72" s="4"/>
    </row>
    <row r="73" spans="1:8" x14ac:dyDescent="0.2">
      <c r="A73" s="4">
        <v>26</v>
      </c>
      <c r="B73" s="4" t="s">
        <v>36</v>
      </c>
      <c r="C73" s="4" t="s">
        <v>37</v>
      </c>
      <c r="D73" s="4">
        <v>13511</v>
      </c>
      <c r="E73" s="4" t="s">
        <v>38</v>
      </c>
      <c r="F73" s="4">
        <v>16.634</v>
      </c>
      <c r="G73" s="4"/>
      <c r="H73" s="4"/>
    </row>
    <row r="74" spans="1:8" x14ac:dyDescent="0.2">
      <c r="A74" s="4">
        <v>27</v>
      </c>
      <c r="B74" s="4" t="s">
        <v>55</v>
      </c>
      <c r="C74" s="4" t="s">
        <v>56</v>
      </c>
      <c r="D74" s="4">
        <v>9387</v>
      </c>
      <c r="E74" s="4" t="s">
        <v>176</v>
      </c>
      <c r="F74" s="4">
        <v>16.651</v>
      </c>
      <c r="G74" s="4"/>
      <c r="H74" s="4"/>
    </row>
    <row r="75" spans="1:8" x14ac:dyDescent="0.2">
      <c r="A75" s="4">
        <v>28</v>
      </c>
      <c r="B75" s="4" t="s">
        <v>177</v>
      </c>
      <c r="C75" s="4" t="s">
        <v>178</v>
      </c>
      <c r="D75" s="4"/>
      <c r="E75" s="4" t="s">
        <v>179</v>
      </c>
      <c r="F75" s="4">
        <v>16.652999999999999</v>
      </c>
      <c r="G75" s="4"/>
      <c r="H75" s="4"/>
    </row>
    <row r="76" spans="1:8" x14ac:dyDescent="0.2">
      <c r="A76" s="4">
        <v>29</v>
      </c>
      <c r="B76" s="4" t="s">
        <v>180</v>
      </c>
      <c r="C76" s="4" t="s">
        <v>181</v>
      </c>
      <c r="D76" s="4">
        <v>21009</v>
      </c>
      <c r="E76" s="4" t="s">
        <v>182</v>
      </c>
      <c r="F76" s="4">
        <v>16.66</v>
      </c>
      <c r="G76" s="4"/>
      <c r="H76" s="4"/>
    </row>
    <row r="77" spans="1:8" x14ac:dyDescent="0.2">
      <c r="A77" s="4">
        <v>30</v>
      </c>
      <c r="B77" s="4" t="s">
        <v>183</v>
      </c>
      <c r="C77" s="4" t="s">
        <v>184</v>
      </c>
      <c r="D77" s="4"/>
      <c r="E77" s="4" t="s">
        <v>185</v>
      </c>
      <c r="F77" s="4">
        <v>16.675999999999998</v>
      </c>
      <c r="G77" s="4"/>
      <c r="H77" s="4"/>
    </row>
    <row r="78" spans="1:8" x14ac:dyDescent="0.2">
      <c r="A78" s="4">
        <v>31</v>
      </c>
      <c r="B78" s="4" t="s">
        <v>186</v>
      </c>
      <c r="C78" s="4" t="s">
        <v>187</v>
      </c>
      <c r="D78" s="4"/>
      <c r="E78" s="4" t="s">
        <v>188</v>
      </c>
      <c r="F78" s="4">
        <v>16.687000000000001</v>
      </c>
      <c r="G78" s="4"/>
      <c r="H78" s="4"/>
    </row>
    <row r="79" spans="1:8" x14ac:dyDescent="0.2">
      <c r="A79" s="3" t="s">
        <v>457</v>
      </c>
      <c r="B79" s="4"/>
      <c r="C79" s="4"/>
      <c r="D79" s="4"/>
      <c r="E79" s="4"/>
      <c r="F79" s="4"/>
      <c r="G79" s="4"/>
      <c r="H79" s="4"/>
    </row>
    <row r="80" spans="1:8" x14ac:dyDescent="0.2">
      <c r="A80" s="4">
        <v>1</v>
      </c>
      <c r="B80" s="4" t="s">
        <v>189</v>
      </c>
      <c r="C80" s="4" t="s">
        <v>190</v>
      </c>
      <c r="D80" s="4"/>
      <c r="E80" s="4" t="s">
        <v>191</v>
      </c>
      <c r="F80" s="4">
        <v>16.710899999999999</v>
      </c>
      <c r="G80" s="4">
        <v>4</v>
      </c>
      <c r="H80" s="5">
        <v>312</v>
      </c>
    </row>
    <row r="81" spans="1:8" x14ac:dyDescent="0.2">
      <c r="A81" s="4">
        <v>2</v>
      </c>
      <c r="B81" s="4" t="s">
        <v>192</v>
      </c>
      <c r="C81" s="4" t="s">
        <v>193</v>
      </c>
      <c r="D81" s="4"/>
      <c r="E81" s="4" t="s">
        <v>194</v>
      </c>
      <c r="F81" s="4">
        <v>16.713999999999999</v>
      </c>
      <c r="G81" s="4">
        <v>4</v>
      </c>
      <c r="H81" s="5">
        <v>258</v>
      </c>
    </row>
    <row r="82" spans="1:8" x14ac:dyDescent="0.2">
      <c r="A82" s="4">
        <v>3</v>
      </c>
      <c r="B82" s="4" t="s">
        <v>195</v>
      </c>
      <c r="C82" s="4" t="s">
        <v>196</v>
      </c>
      <c r="D82" s="4"/>
      <c r="E82" s="4" t="s">
        <v>197</v>
      </c>
      <c r="F82" s="4">
        <v>16.716000000000001</v>
      </c>
      <c r="G82" s="4">
        <v>4</v>
      </c>
      <c r="H82" s="5">
        <v>204</v>
      </c>
    </row>
    <row r="83" spans="1:8" x14ac:dyDescent="0.2">
      <c r="A83" s="4">
        <v>4</v>
      </c>
      <c r="B83" s="4" t="s">
        <v>198</v>
      </c>
      <c r="C83" s="4" t="s">
        <v>199</v>
      </c>
      <c r="D83" s="4">
        <v>10345</v>
      </c>
      <c r="E83" s="4" t="s">
        <v>200</v>
      </c>
      <c r="F83" s="4">
        <v>16.754999999999999</v>
      </c>
      <c r="G83" s="4">
        <v>4</v>
      </c>
      <c r="H83" s="5">
        <v>151</v>
      </c>
    </row>
    <row r="84" spans="1:8" x14ac:dyDescent="0.2">
      <c r="A84" s="4">
        <v>5</v>
      </c>
      <c r="B84" s="4" t="s">
        <v>201</v>
      </c>
      <c r="C84" s="4" t="s">
        <v>56</v>
      </c>
      <c r="D84" s="4"/>
      <c r="E84" s="4" t="s">
        <v>202</v>
      </c>
      <c r="F84" s="4">
        <v>16.756</v>
      </c>
      <c r="G84" s="4">
        <v>4</v>
      </c>
      <c r="H84" s="5">
        <v>97</v>
      </c>
    </row>
    <row r="85" spans="1:8" x14ac:dyDescent="0.2">
      <c r="A85" s="4">
        <v>6</v>
      </c>
      <c r="B85" s="4" t="s">
        <v>203</v>
      </c>
      <c r="C85" s="4" t="s">
        <v>204</v>
      </c>
      <c r="D85" s="4">
        <v>10194</v>
      </c>
      <c r="E85" s="4" t="s">
        <v>205</v>
      </c>
      <c r="F85" s="4">
        <v>16.768000000000001</v>
      </c>
      <c r="G85" s="4">
        <v>4</v>
      </c>
      <c r="H85" s="5">
        <v>54</v>
      </c>
    </row>
    <row r="86" spans="1:8" x14ac:dyDescent="0.2">
      <c r="A86" s="4">
        <v>7</v>
      </c>
      <c r="B86" s="4" t="s">
        <v>206</v>
      </c>
      <c r="C86" s="4" t="s">
        <v>207</v>
      </c>
      <c r="D86" s="4">
        <v>4247</v>
      </c>
      <c r="E86" s="4" t="s">
        <v>208</v>
      </c>
      <c r="F86" s="4">
        <v>16.794</v>
      </c>
      <c r="G86" s="4"/>
      <c r="H86" s="4"/>
    </row>
    <row r="87" spans="1:8" x14ac:dyDescent="0.2">
      <c r="A87" s="4">
        <v>8</v>
      </c>
      <c r="B87" s="4" t="s">
        <v>209</v>
      </c>
      <c r="C87" s="4" t="s">
        <v>20</v>
      </c>
      <c r="D87" s="4">
        <v>9087</v>
      </c>
      <c r="E87" s="4" t="s">
        <v>210</v>
      </c>
      <c r="F87" s="4">
        <v>16.805</v>
      </c>
      <c r="G87" s="4"/>
      <c r="H87" s="4"/>
    </row>
    <row r="88" spans="1:8" x14ac:dyDescent="0.2">
      <c r="A88" s="4">
        <v>9</v>
      </c>
      <c r="B88" s="4" t="s">
        <v>118</v>
      </c>
      <c r="C88" s="4" t="s">
        <v>119</v>
      </c>
      <c r="D88" s="4" t="s">
        <v>120</v>
      </c>
      <c r="E88" s="4" t="s">
        <v>211</v>
      </c>
      <c r="F88" s="4">
        <v>16.811</v>
      </c>
      <c r="G88" s="4"/>
      <c r="H88" s="4"/>
    </row>
    <row r="89" spans="1:8" x14ac:dyDescent="0.2">
      <c r="A89" s="4">
        <v>10</v>
      </c>
      <c r="B89" s="4" t="s">
        <v>108</v>
      </c>
      <c r="C89" s="4" t="s">
        <v>109</v>
      </c>
      <c r="D89" s="4">
        <v>9090</v>
      </c>
      <c r="E89" s="4" t="s">
        <v>212</v>
      </c>
      <c r="F89" s="4">
        <v>16.814</v>
      </c>
      <c r="G89" s="4"/>
      <c r="H89" s="4"/>
    </row>
    <row r="90" spans="1:8" x14ac:dyDescent="0.2">
      <c r="A90" s="4">
        <v>11</v>
      </c>
      <c r="B90" s="4" t="s">
        <v>213</v>
      </c>
      <c r="C90" s="4" t="s">
        <v>128</v>
      </c>
      <c r="D90" s="4">
        <v>6812</v>
      </c>
      <c r="E90" s="4" t="s">
        <v>214</v>
      </c>
      <c r="F90" s="4">
        <v>16.823</v>
      </c>
      <c r="G90" s="4"/>
      <c r="H90" s="4"/>
    </row>
    <row r="91" spans="1:8" x14ac:dyDescent="0.2">
      <c r="A91" s="4">
        <v>12</v>
      </c>
      <c r="B91" s="4" t="s">
        <v>215</v>
      </c>
      <c r="C91" s="4" t="s">
        <v>207</v>
      </c>
      <c r="D91" s="4">
        <v>9560</v>
      </c>
      <c r="E91" s="4" t="s">
        <v>216</v>
      </c>
      <c r="F91" s="4">
        <v>16.875</v>
      </c>
      <c r="G91" s="4"/>
      <c r="H91" s="4"/>
    </row>
    <row r="92" spans="1:8" x14ac:dyDescent="0.2">
      <c r="A92" s="4">
        <v>13</v>
      </c>
      <c r="B92" s="4" t="s">
        <v>217</v>
      </c>
      <c r="C92" s="4" t="s">
        <v>218</v>
      </c>
      <c r="D92" s="4"/>
      <c r="E92" s="4" t="s">
        <v>219</v>
      </c>
      <c r="F92" s="4">
        <v>16.878</v>
      </c>
      <c r="G92" s="4"/>
      <c r="H92" s="4"/>
    </row>
    <row r="93" spans="1:8" x14ac:dyDescent="0.2">
      <c r="A93" s="4">
        <v>14</v>
      </c>
      <c r="B93" s="4" t="s">
        <v>220</v>
      </c>
      <c r="C93" s="4" t="s">
        <v>221</v>
      </c>
      <c r="D93" s="4"/>
      <c r="E93" s="4" t="s">
        <v>222</v>
      </c>
      <c r="F93" s="4">
        <v>16.88</v>
      </c>
      <c r="G93" s="4"/>
      <c r="H93" s="4"/>
    </row>
    <row r="94" spans="1:8" x14ac:dyDescent="0.2">
      <c r="A94" s="4">
        <v>15</v>
      </c>
      <c r="B94" s="4" t="s">
        <v>223</v>
      </c>
      <c r="C94" s="4" t="s">
        <v>20</v>
      </c>
      <c r="D94" s="4">
        <v>21574</v>
      </c>
      <c r="E94" s="4" t="s">
        <v>224</v>
      </c>
      <c r="F94" s="4">
        <v>16.885999999999999</v>
      </c>
      <c r="G94" s="4"/>
      <c r="H94" s="4"/>
    </row>
    <row r="95" spans="1:8" x14ac:dyDescent="0.2">
      <c r="A95" s="4">
        <v>16</v>
      </c>
      <c r="B95" s="4" t="s">
        <v>225</v>
      </c>
      <c r="C95" s="4" t="s">
        <v>43</v>
      </c>
      <c r="D95" s="4">
        <v>2570</v>
      </c>
      <c r="E95" s="4" t="s">
        <v>226</v>
      </c>
      <c r="F95" s="4">
        <v>16.934999999999999</v>
      </c>
      <c r="G95" s="4"/>
      <c r="H95" s="4"/>
    </row>
    <row r="96" spans="1:8" x14ac:dyDescent="0.2">
      <c r="A96" s="4">
        <v>17</v>
      </c>
      <c r="B96" s="4" t="s">
        <v>227</v>
      </c>
      <c r="C96" s="4" t="s">
        <v>228</v>
      </c>
      <c r="D96" s="4"/>
      <c r="E96" s="4" t="s">
        <v>229</v>
      </c>
      <c r="F96" s="4">
        <v>16.945</v>
      </c>
      <c r="G96" s="4"/>
      <c r="H96" s="4"/>
    </row>
    <row r="97" spans="1:8" x14ac:dyDescent="0.2">
      <c r="A97" s="4">
        <v>18</v>
      </c>
      <c r="B97" s="4" t="s">
        <v>230</v>
      </c>
      <c r="C97" s="4" t="s">
        <v>231</v>
      </c>
      <c r="D97" s="4">
        <v>23548</v>
      </c>
      <c r="E97" s="4" t="s">
        <v>232</v>
      </c>
      <c r="F97" s="4">
        <v>16.95</v>
      </c>
      <c r="G97" s="4"/>
      <c r="H97" s="4"/>
    </row>
    <row r="98" spans="1:8" x14ac:dyDescent="0.2">
      <c r="A98" s="4">
        <v>19</v>
      </c>
      <c r="B98" s="4" t="s">
        <v>233</v>
      </c>
      <c r="C98" s="4" t="s">
        <v>234</v>
      </c>
      <c r="D98" s="4"/>
      <c r="E98" s="4" t="s">
        <v>235</v>
      </c>
      <c r="F98" s="4">
        <v>16.986999999999998</v>
      </c>
      <c r="G98" s="4"/>
      <c r="H98" s="4"/>
    </row>
    <row r="99" spans="1:8" x14ac:dyDescent="0.2">
      <c r="A99" s="4">
        <v>20</v>
      </c>
      <c r="B99" s="4" t="s">
        <v>88</v>
      </c>
      <c r="C99" s="4" t="s">
        <v>89</v>
      </c>
      <c r="D99" s="4">
        <v>790</v>
      </c>
      <c r="E99" s="4" t="s">
        <v>236</v>
      </c>
      <c r="F99" s="4">
        <v>17.04</v>
      </c>
      <c r="G99" s="4"/>
      <c r="H99" s="4"/>
    </row>
    <row r="100" spans="1:8" x14ac:dyDescent="0.2">
      <c r="A100" s="4">
        <v>21</v>
      </c>
      <c r="B100" s="4" t="s">
        <v>237</v>
      </c>
      <c r="C100" s="4" t="s">
        <v>238</v>
      </c>
      <c r="D100" s="4"/>
      <c r="E100" s="4" t="s">
        <v>239</v>
      </c>
      <c r="F100" s="4">
        <v>17.068999999999999</v>
      </c>
      <c r="G100" s="4"/>
      <c r="H100" s="4"/>
    </row>
    <row r="101" spans="1:8" x14ac:dyDescent="0.2">
      <c r="A101" s="4">
        <v>22</v>
      </c>
      <c r="B101" s="4" t="s">
        <v>225</v>
      </c>
      <c r="C101" s="4" t="s">
        <v>43</v>
      </c>
      <c r="D101" s="4">
        <v>2570</v>
      </c>
      <c r="E101" s="4" t="s">
        <v>240</v>
      </c>
      <c r="F101" s="4">
        <v>17.084</v>
      </c>
      <c r="G101" s="4"/>
      <c r="H101" s="4"/>
    </row>
    <row r="102" spans="1:8" x14ac:dyDescent="0.2">
      <c r="A102" s="4">
        <v>23</v>
      </c>
      <c r="B102" s="4" t="s">
        <v>241</v>
      </c>
      <c r="C102" s="4"/>
      <c r="D102" s="4"/>
      <c r="E102" s="4" t="s">
        <v>242</v>
      </c>
      <c r="F102" s="4">
        <v>17.111999999999998</v>
      </c>
      <c r="G102" s="4"/>
      <c r="H102" s="4"/>
    </row>
    <row r="103" spans="1:8" x14ac:dyDescent="0.2">
      <c r="A103" s="4">
        <v>24</v>
      </c>
      <c r="B103" s="4" t="s">
        <v>243</v>
      </c>
      <c r="C103" s="4" t="s">
        <v>112</v>
      </c>
      <c r="D103" s="4"/>
      <c r="E103" s="4" t="s">
        <v>244</v>
      </c>
      <c r="F103" s="4">
        <v>17.117000000000001</v>
      </c>
      <c r="G103" s="4"/>
      <c r="H103" s="4"/>
    </row>
    <row r="104" spans="1:8" x14ac:dyDescent="0.2">
      <c r="A104" s="4">
        <v>25</v>
      </c>
      <c r="B104" s="4" t="s">
        <v>88</v>
      </c>
      <c r="C104" s="4" t="s">
        <v>89</v>
      </c>
      <c r="D104" s="4"/>
      <c r="E104" s="4" t="s">
        <v>245</v>
      </c>
      <c r="F104" s="4">
        <v>17.131</v>
      </c>
      <c r="G104" s="4"/>
      <c r="H104" s="4"/>
    </row>
    <row r="105" spans="1:8" x14ac:dyDescent="0.2">
      <c r="A105" s="4">
        <v>26</v>
      </c>
      <c r="B105" s="4" t="s">
        <v>246</v>
      </c>
      <c r="C105" s="4"/>
      <c r="D105" s="4"/>
      <c r="E105" s="4" t="s">
        <v>247</v>
      </c>
      <c r="F105" s="4">
        <v>17.192</v>
      </c>
      <c r="G105" s="4"/>
      <c r="H105" s="4"/>
    </row>
    <row r="106" spans="1:8" x14ac:dyDescent="0.2">
      <c r="A106" s="4">
        <v>27</v>
      </c>
      <c r="B106" s="4" t="s">
        <v>248</v>
      </c>
      <c r="C106" s="4" t="s">
        <v>249</v>
      </c>
      <c r="D106" s="4"/>
      <c r="E106" s="4" t="s">
        <v>250</v>
      </c>
      <c r="F106" s="4">
        <v>17.251000000000001</v>
      </c>
      <c r="G106" s="4"/>
      <c r="H106" s="4"/>
    </row>
    <row r="107" spans="1:8" x14ac:dyDescent="0.2">
      <c r="A107" s="4">
        <v>28</v>
      </c>
      <c r="B107" s="4" t="s">
        <v>223</v>
      </c>
      <c r="C107" s="4" t="s">
        <v>20</v>
      </c>
      <c r="D107" s="4">
        <v>21574</v>
      </c>
      <c r="E107" s="4" t="s">
        <v>251</v>
      </c>
      <c r="F107" s="4">
        <v>17.257000000000001</v>
      </c>
      <c r="G107" s="4"/>
      <c r="H107" s="4"/>
    </row>
    <row r="108" spans="1:8" x14ac:dyDescent="0.2">
      <c r="A108" s="4">
        <v>29</v>
      </c>
      <c r="B108" s="4" t="s">
        <v>39</v>
      </c>
      <c r="C108" s="4" t="s">
        <v>40</v>
      </c>
      <c r="D108" s="4">
        <v>21662</v>
      </c>
      <c r="E108" s="4" t="s">
        <v>41</v>
      </c>
      <c r="F108" s="4">
        <v>17.402999999999999</v>
      </c>
      <c r="G108" s="4"/>
      <c r="H108" s="4"/>
    </row>
    <row r="109" spans="1:8" x14ac:dyDescent="0.2">
      <c r="A109" s="4">
        <v>30</v>
      </c>
      <c r="B109" s="4" t="s">
        <v>252</v>
      </c>
      <c r="C109" s="4" t="s">
        <v>253</v>
      </c>
      <c r="D109" s="4">
        <v>10109</v>
      </c>
      <c r="E109" s="4" t="s">
        <v>254</v>
      </c>
      <c r="F109" s="4">
        <v>17.433</v>
      </c>
      <c r="G109" s="4"/>
      <c r="H109" s="4"/>
    </row>
    <row r="110" spans="1:8" x14ac:dyDescent="0.2">
      <c r="A110" s="4">
        <v>31</v>
      </c>
      <c r="B110" s="4" t="s">
        <v>130</v>
      </c>
      <c r="C110" s="4" t="s">
        <v>131</v>
      </c>
      <c r="D110" s="4">
        <v>16731</v>
      </c>
      <c r="E110" s="4" t="s">
        <v>255</v>
      </c>
      <c r="F110" s="4">
        <v>17.452999999999999</v>
      </c>
      <c r="G110" s="4"/>
      <c r="H110" s="4"/>
    </row>
    <row r="111" spans="1:8" x14ac:dyDescent="0.2">
      <c r="A111" s="4">
        <v>32</v>
      </c>
      <c r="B111" s="4" t="s">
        <v>256</v>
      </c>
      <c r="C111" s="4" t="s">
        <v>257</v>
      </c>
      <c r="D111" s="4">
        <v>15071</v>
      </c>
      <c r="E111" s="4" t="s">
        <v>258</v>
      </c>
      <c r="F111" s="4">
        <v>17.523</v>
      </c>
      <c r="G111" s="4"/>
      <c r="H111" s="4"/>
    </row>
    <row r="112" spans="1:8" x14ac:dyDescent="0.2">
      <c r="A112" s="4">
        <v>33</v>
      </c>
      <c r="B112" s="4" t="s">
        <v>259</v>
      </c>
      <c r="C112" s="4" t="s">
        <v>260</v>
      </c>
      <c r="D112" s="4">
        <v>14443</v>
      </c>
      <c r="E112" s="4" t="s">
        <v>261</v>
      </c>
      <c r="F112" s="4">
        <v>17.706</v>
      </c>
      <c r="G112" s="4"/>
      <c r="H112" s="4"/>
    </row>
    <row r="113" spans="1:8" x14ac:dyDescent="0.2">
      <c r="A113" s="4">
        <v>34</v>
      </c>
      <c r="B113" s="4" t="s">
        <v>262</v>
      </c>
      <c r="C113" s="4" t="s">
        <v>263</v>
      </c>
      <c r="D113" s="4">
        <v>15700</v>
      </c>
      <c r="E113" s="4" t="s">
        <v>264</v>
      </c>
      <c r="F113" s="4">
        <v>17.850000000000001</v>
      </c>
      <c r="G113" s="4"/>
      <c r="H113" s="4"/>
    </row>
    <row r="114" spans="1:8" x14ac:dyDescent="0.2">
      <c r="A114" s="4">
        <v>35</v>
      </c>
      <c r="B114" s="4" t="s">
        <v>265</v>
      </c>
      <c r="C114" s="4" t="s">
        <v>128</v>
      </c>
      <c r="D114" s="4"/>
      <c r="E114" s="4" t="s">
        <v>266</v>
      </c>
      <c r="F114" s="4">
        <v>18.007999999999999</v>
      </c>
      <c r="G114" s="4"/>
      <c r="H114" s="4"/>
    </row>
    <row r="115" spans="1:8" x14ac:dyDescent="0.2">
      <c r="A115" s="4">
        <v>36</v>
      </c>
      <c r="B115" s="4" t="s">
        <v>267</v>
      </c>
      <c r="C115" s="4" t="s">
        <v>207</v>
      </c>
      <c r="D115" s="4">
        <v>9265</v>
      </c>
      <c r="E115" s="4" t="s">
        <v>268</v>
      </c>
      <c r="F115" s="4">
        <v>18.071000000000002</v>
      </c>
      <c r="G115" s="4"/>
      <c r="H115" s="4"/>
    </row>
    <row r="116" spans="1:8" x14ac:dyDescent="0.2">
      <c r="A116" s="4">
        <v>37</v>
      </c>
      <c r="B116" s="4" t="s">
        <v>269</v>
      </c>
      <c r="C116" s="4" t="s">
        <v>270</v>
      </c>
      <c r="D116" s="4"/>
      <c r="E116" s="4" t="s">
        <v>271</v>
      </c>
      <c r="F116" s="4">
        <v>18.123000000000001</v>
      </c>
      <c r="G116" s="4"/>
      <c r="H116" s="4"/>
    </row>
    <row r="117" spans="1:8" x14ac:dyDescent="0.2">
      <c r="A117" s="4">
        <v>38</v>
      </c>
      <c r="B117" s="4" t="s">
        <v>272</v>
      </c>
      <c r="C117" s="4"/>
      <c r="D117" s="4"/>
      <c r="E117" s="4" t="s">
        <v>273</v>
      </c>
      <c r="F117" s="4">
        <v>18.164000000000001</v>
      </c>
      <c r="G117" s="4"/>
      <c r="H117" s="4"/>
    </row>
    <row r="118" spans="1:8" x14ac:dyDescent="0.2">
      <c r="A118" s="4">
        <v>39</v>
      </c>
      <c r="B118" s="4" t="s">
        <v>274</v>
      </c>
      <c r="C118" s="4" t="s">
        <v>275</v>
      </c>
      <c r="D118" s="4">
        <v>470</v>
      </c>
      <c r="E118" s="4" t="s">
        <v>276</v>
      </c>
      <c r="F118" s="4">
        <v>18.231999999999999</v>
      </c>
      <c r="G118" s="4"/>
      <c r="H118" s="4"/>
    </row>
    <row r="119" spans="1:8" x14ac:dyDescent="0.2">
      <c r="A119" s="4">
        <v>40</v>
      </c>
      <c r="B119" s="4" t="s">
        <v>252</v>
      </c>
      <c r="C119" s="4" t="s">
        <v>253</v>
      </c>
      <c r="D119" s="4">
        <v>10109</v>
      </c>
      <c r="E119" s="4" t="s">
        <v>277</v>
      </c>
      <c r="F119" s="4">
        <v>18.332000000000001</v>
      </c>
      <c r="G119" s="4"/>
      <c r="H119" s="4"/>
    </row>
    <row r="120" spans="1:8" x14ac:dyDescent="0.2">
      <c r="A120" s="4">
        <v>41</v>
      </c>
      <c r="B120" s="4" t="s">
        <v>259</v>
      </c>
      <c r="C120" s="4" t="s">
        <v>260</v>
      </c>
      <c r="D120" s="4">
        <v>14443</v>
      </c>
      <c r="E120" s="4" t="s">
        <v>278</v>
      </c>
      <c r="F120" s="4">
        <v>20.234000000000002</v>
      </c>
      <c r="G120" s="4"/>
      <c r="H120" s="4"/>
    </row>
    <row r="121" spans="1:8" x14ac:dyDescent="0.2">
      <c r="A121" s="4">
        <v>42</v>
      </c>
      <c r="B121" s="4" t="s">
        <v>209</v>
      </c>
      <c r="C121" s="4" t="s">
        <v>20</v>
      </c>
      <c r="D121" s="4">
        <v>9087</v>
      </c>
      <c r="E121" s="4" t="s">
        <v>279</v>
      </c>
      <c r="F121" s="4">
        <v>23.65</v>
      </c>
      <c r="G121" s="4"/>
      <c r="H121" s="4"/>
    </row>
    <row r="122" spans="1:8" x14ac:dyDescent="0.2">
      <c r="A122" s="4">
        <v>43</v>
      </c>
      <c r="B122" s="4" t="s">
        <v>280</v>
      </c>
      <c r="C122" s="4" t="s">
        <v>281</v>
      </c>
      <c r="D122" s="4">
        <v>13523</v>
      </c>
      <c r="E122" s="4" t="s">
        <v>282</v>
      </c>
      <c r="F122" s="4" t="s">
        <v>48</v>
      </c>
      <c r="G122" s="4"/>
      <c r="H122" s="4"/>
    </row>
    <row r="123" spans="1:8" x14ac:dyDescent="0.2">
      <c r="A123" s="4">
        <v>44</v>
      </c>
      <c r="B123" s="4" t="s">
        <v>203</v>
      </c>
      <c r="C123" s="4" t="s">
        <v>204</v>
      </c>
      <c r="D123" s="4">
        <v>10194</v>
      </c>
      <c r="E123" s="4" t="s">
        <v>283</v>
      </c>
      <c r="F123" s="4" t="s">
        <v>48</v>
      </c>
      <c r="G123" s="4"/>
      <c r="H123" s="4"/>
    </row>
    <row r="124" spans="1:8" x14ac:dyDescent="0.2">
      <c r="A124" s="4">
        <v>45</v>
      </c>
      <c r="B124" s="4" t="s">
        <v>52</v>
      </c>
      <c r="C124" s="4" t="s">
        <v>67</v>
      </c>
      <c r="D124" s="4">
        <v>11667</v>
      </c>
      <c r="E124" s="4" t="s">
        <v>284</v>
      </c>
      <c r="F124" s="4" t="s">
        <v>48</v>
      </c>
      <c r="G124" s="4"/>
      <c r="H124" s="4"/>
    </row>
    <row r="125" spans="1:8" x14ac:dyDescent="0.2">
      <c r="A125" s="4">
        <v>46</v>
      </c>
      <c r="B125" s="4" t="s">
        <v>61</v>
      </c>
      <c r="C125" s="4" t="s">
        <v>62</v>
      </c>
      <c r="D125" s="4"/>
      <c r="E125" s="4" t="s">
        <v>285</v>
      </c>
      <c r="F125" s="4" t="s">
        <v>48</v>
      </c>
      <c r="G125" s="4"/>
      <c r="H125" s="4"/>
    </row>
    <row r="126" spans="1:8" x14ac:dyDescent="0.2">
      <c r="A126" s="4">
        <v>47</v>
      </c>
      <c r="B126" s="4" t="s">
        <v>203</v>
      </c>
      <c r="C126" s="4" t="s">
        <v>204</v>
      </c>
      <c r="D126" s="4">
        <v>10194</v>
      </c>
      <c r="E126" s="4" t="s">
        <v>286</v>
      </c>
      <c r="F126" s="4" t="s">
        <v>48</v>
      </c>
      <c r="G126" s="4"/>
      <c r="H126" s="4"/>
    </row>
    <row r="127" spans="1:8" x14ac:dyDescent="0.2">
      <c r="A127" s="4">
        <v>48</v>
      </c>
      <c r="B127" s="4" t="s">
        <v>287</v>
      </c>
      <c r="C127" s="4" t="s">
        <v>23</v>
      </c>
      <c r="D127" s="4">
        <v>18442</v>
      </c>
      <c r="E127" s="4" t="s">
        <v>288</v>
      </c>
      <c r="F127" s="4" t="s">
        <v>48</v>
      </c>
      <c r="G127" s="4"/>
      <c r="H127" s="4"/>
    </row>
    <row r="128" spans="1:8" x14ac:dyDescent="0.2">
      <c r="A128" s="4">
        <v>49</v>
      </c>
      <c r="B128" s="4" t="s">
        <v>289</v>
      </c>
      <c r="C128" s="4" t="s">
        <v>290</v>
      </c>
      <c r="D128" s="4"/>
      <c r="E128" s="4" t="s">
        <v>291</v>
      </c>
      <c r="F128" s="4" t="s">
        <v>48</v>
      </c>
      <c r="G128" s="4"/>
      <c r="H128" s="4"/>
    </row>
    <row r="129" spans="1:8" x14ac:dyDescent="0.2">
      <c r="A129" s="4">
        <v>50</v>
      </c>
      <c r="B129" s="4" t="s">
        <v>287</v>
      </c>
      <c r="C129" s="4" t="s">
        <v>23</v>
      </c>
      <c r="D129" s="4">
        <v>18442</v>
      </c>
      <c r="E129" s="4" t="s">
        <v>292</v>
      </c>
      <c r="F129" s="4" t="s">
        <v>48</v>
      </c>
      <c r="G129" s="4"/>
      <c r="H129" s="4"/>
    </row>
    <row r="130" spans="1:8" x14ac:dyDescent="0.2">
      <c r="A130" s="4">
        <v>51</v>
      </c>
      <c r="B130" s="4" t="s">
        <v>293</v>
      </c>
      <c r="C130" s="4" t="s">
        <v>86</v>
      </c>
      <c r="D130" s="4"/>
      <c r="E130" s="4" t="s">
        <v>294</v>
      </c>
      <c r="F130" s="4" t="s">
        <v>48</v>
      </c>
      <c r="G130" s="4"/>
      <c r="H130" s="4"/>
    </row>
    <row r="131" spans="1:8" x14ac:dyDescent="0.2">
      <c r="A131" s="4">
        <v>52</v>
      </c>
      <c r="B131" s="4" t="s">
        <v>198</v>
      </c>
      <c r="C131" s="4" t="s">
        <v>199</v>
      </c>
      <c r="D131" s="4">
        <v>10345</v>
      </c>
      <c r="E131" s="4" t="s">
        <v>295</v>
      </c>
      <c r="F131" s="4" t="s">
        <v>48</v>
      </c>
      <c r="G131" s="4"/>
      <c r="H131" s="4"/>
    </row>
    <row r="132" spans="1:8" x14ac:dyDescent="0.2">
      <c r="A132" s="4">
        <v>53</v>
      </c>
      <c r="B132" s="4" t="s">
        <v>296</v>
      </c>
      <c r="C132" s="4" t="s">
        <v>297</v>
      </c>
      <c r="D132" s="4"/>
      <c r="E132" s="4" t="s">
        <v>298</v>
      </c>
      <c r="F132" s="4" t="s">
        <v>48</v>
      </c>
      <c r="G132" s="4"/>
      <c r="H132" s="4"/>
    </row>
    <row r="133" spans="1:8" x14ac:dyDescent="0.2">
      <c r="A133" s="4">
        <v>54</v>
      </c>
      <c r="B133" s="4" t="s">
        <v>299</v>
      </c>
      <c r="C133" s="4" t="s">
        <v>300</v>
      </c>
      <c r="D133" s="4">
        <v>22878</v>
      </c>
      <c r="E133" s="4" t="s">
        <v>301</v>
      </c>
      <c r="F133" s="4" t="s">
        <v>48</v>
      </c>
      <c r="G133" s="4"/>
      <c r="H133" s="4"/>
    </row>
    <row r="134" spans="1:8" x14ac:dyDescent="0.2">
      <c r="A134" s="4">
        <v>55</v>
      </c>
      <c r="B134" s="4" t="s">
        <v>302</v>
      </c>
      <c r="C134" s="4" t="s">
        <v>303</v>
      </c>
      <c r="D134" s="4"/>
      <c r="E134" s="4" t="s">
        <v>304</v>
      </c>
      <c r="F134" s="4" t="s">
        <v>48</v>
      </c>
      <c r="G134" s="4"/>
      <c r="H134" s="4"/>
    </row>
    <row r="135" spans="1:8" x14ac:dyDescent="0.2">
      <c r="A135" s="4">
        <v>56</v>
      </c>
      <c r="B135" s="4" t="s">
        <v>305</v>
      </c>
      <c r="C135" s="4" t="s">
        <v>306</v>
      </c>
      <c r="D135" s="4">
        <v>22643</v>
      </c>
      <c r="E135" s="4" t="s">
        <v>307</v>
      </c>
      <c r="F135" s="4" t="s">
        <v>48</v>
      </c>
      <c r="G135" s="4"/>
      <c r="H135" s="4"/>
    </row>
    <row r="136" spans="1:8" x14ac:dyDescent="0.2">
      <c r="A136" s="4">
        <v>57</v>
      </c>
      <c r="B136" s="4" t="s">
        <v>308</v>
      </c>
      <c r="C136" s="4"/>
      <c r="D136" s="4">
        <v>4067</v>
      </c>
      <c r="E136" s="4" t="s">
        <v>309</v>
      </c>
      <c r="F136" s="4" t="s">
        <v>48</v>
      </c>
      <c r="G136" s="4"/>
      <c r="H136" s="4"/>
    </row>
    <row r="137" spans="1:8" x14ac:dyDescent="0.2">
      <c r="A137" s="4">
        <v>58</v>
      </c>
      <c r="B137" s="4" t="s">
        <v>310</v>
      </c>
      <c r="C137" s="4" t="s">
        <v>311</v>
      </c>
      <c r="D137" s="4">
        <v>14883</v>
      </c>
      <c r="E137" s="4" t="s">
        <v>312</v>
      </c>
      <c r="F137" s="4" t="s">
        <v>48</v>
      </c>
      <c r="G137" s="4"/>
      <c r="H137" s="4"/>
    </row>
    <row r="138" spans="1:8" x14ac:dyDescent="0.2">
      <c r="A138" s="4">
        <v>59</v>
      </c>
      <c r="B138" s="4" t="s">
        <v>313</v>
      </c>
      <c r="C138" s="4" t="s">
        <v>20</v>
      </c>
      <c r="D138" s="4">
        <v>18509</v>
      </c>
      <c r="E138" s="4" t="s">
        <v>314</v>
      </c>
      <c r="F138" s="4" t="s">
        <v>48</v>
      </c>
      <c r="G138" s="4"/>
      <c r="H138" s="4"/>
    </row>
    <row r="139" spans="1:8" x14ac:dyDescent="0.2">
      <c r="A139" s="4">
        <v>60</v>
      </c>
      <c r="B139" s="4" t="s">
        <v>315</v>
      </c>
      <c r="C139" s="4" t="s">
        <v>316</v>
      </c>
      <c r="D139" s="4"/>
      <c r="E139" s="4" t="s">
        <v>317</v>
      </c>
      <c r="F139" s="4" t="s">
        <v>48</v>
      </c>
      <c r="G139" s="4"/>
      <c r="H139" s="4"/>
    </row>
    <row r="140" spans="1:8" x14ac:dyDescent="0.2">
      <c r="A140" s="4">
        <v>61</v>
      </c>
      <c r="B140" s="4" t="s">
        <v>305</v>
      </c>
      <c r="C140" s="4" t="s">
        <v>306</v>
      </c>
      <c r="D140" s="4">
        <v>22643</v>
      </c>
      <c r="E140" s="4" t="s">
        <v>318</v>
      </c>
      <c r="F140" s="4" t="s">
        <v>48</v>
      </c>
      <c r="G140" s="4"/>
      <c r="H140" s="4"/>
    </row>
    <row r="141" spans="1:8" x14ac:dyDescent="0.2">
      <c r="A141" s="4">
        <v>62</v>
      </c>
      <c r="B141" s="4" t="s">
        <v>296</v>
      </c>
      <c r="C141" s="4" t="s">
        <v>297</v>
      </c>
      <c r="D141" s="4"/>
      <c r="E141" s="4" t="s">
        <v>319</v>
      </c>
      <c r="F141" s="4" t="s">
        <v>48</v>
      </c>
      <c r="G141" s="4"/>
      <c r="H141" s="4"/>
    </row>
    <row r="142" spans="1:8" x14ac:dyDescent="0.2">
      <c r="A142" s="4">
        <v>63</v>
      </c>
      <c r="B142" s="4" t="s">
        <v>293</v>
      </c>
      <c r="C142" s="4" t="s">
        <v>86</v>
      </c>
      <c r="D142" s="4"/>
      <c r="E142" s="4" t="s">
        <v>320</v>
      </c>
      <c r="F142" s="4" t="s">
        <v>48</v>
      </c>
      <c r="G142" s="4"/>
      <c r="H142" s="4"/>
    </row>
    <row r="143" spans="1:8" x14ac:dyDescent="0.2">
      <c r="A143" s="4">
        <v>64</v>
      </c>
      <c r="B143" s="4" t="s">
        <v>49</v>
      </c>
      <c r="C143" s="4"/>
      <c r="D143" s="4">
        <v>17367</v>
      </c>
      <c r="E143" s="4" t="s">
        <v>50</v>
      </c>
      <c r="F143" s="4" t="s">
        <v>48</v>
      </c>
      <c r="G143" s="4"/>
      <c r="H143" s="4"/>
    </row>
    <row r="144" spans="1:8" x14ac:dyDescent="0.2">
      <c r="A144" s="4">
        <v>65</v>
      </c>
      <c r="B144" s="4" t="s">
        <v>82</v>
      </c>
      <c r="C144" s="4" t="s">
        <v>83</v>
      </c>
      <c r="D144" s="4">
        <v>15446</v>
      </c>
      <c r="E144" s="4" t="s">
        <v>321</v>
      </c>
      <c r="F144" s="4" t="s">
        <v>48</v>
      </c>
      <c r="G144" s="4"/>
      <c r="H144" s="4"/>
    </row>
    <row r="145" spans="1:8" x14ac:dyDescent="0.2">
      <c r="A145" s="4">
        <v>66</v>
      </c>
      <c r="B145" s="4" t="s">
        <v>322</v>
      </c>
      <c r="C145" s="4" t="s">
        <v>323</v>
      </c>
      <c r="D145" s="4">
        <v>22562</v>
      </c>
      <c r="E145" s="4" t="s">
        <v>324</v>
      </c>
      <c r="F145" s="4" t="s">
        <v>48</v>
      </c>
      <c r="G145" s="4"/>
      <c r="H145" s="4"/>
    </row>
    <row r="146" spans="1:8" x14ac:dyDescent="0.2">
      <c r="A146" s="4">
        <v>67</v>
      </c>
      <c r="B146" s="4" t="s">
        <v>325</v>
      </c>
      <c r="C146" s="4" t="s">
        <v>326</v>
      </c>
      <c r="D146" s="4">
        <v>3077</v>
      </c>
      <c r="E146" s="4" t="s">
        <v>327</v>
      </c>
      <c r="F146" s="4" t="s">
        <v>48</v>
      </c>
      <c r="G146" s="4"/>
      <c r="H146" s="4"/>
    </row>
    <row r="147" spans="1:8" x14ac:dyDescent="0.2">
      <c r="A147" s="4">
        <v>68</v>
      </c>
      <c r="B147" s="4" t="s">
        <v>267</v>
      </c>
      <c r="C147" s="4" t="s">
        <v>207</v>
      </c>
      <c r="D147" s="4">
        <v>9265</v>
      </c>
      <c r="E147" s="4" t="s">
        <v>268</v>
      </c>
      <c r="F147" s="4" t="s">
        <v>48</v>
      </c>
      <c r="G147" s="4"/>
      <c r="H147" s="4"/>
    </row>
    <row r="148" spans="1:8" x14ac:dyDescent="0.2">
      <c r="A148" s="4">
        <v>69</v>
      </c>
      <c r="B148" s="4" t="s">
        <v>122</v>
      </c>
      <c r="C148" s="4"/>
      <c r="D148" s="4">
        <v>2066</v>
      </c>
      <c r="E148" s="4" t="s">
        <v>328</v>
      </c>
      <c r="F148" s="4" t="s">
        <v>48</v>
      </c>
    </row>
  </sheetData>
  <mergeCells count="1">
    <mergeCell ref="A1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91D6B-4135-1B4D-B983-0D427CC075BC}">
  <dimension ref="A1:H23"/>
  <sheetViews>
    <sheetView workbookViewId="0">
      <selection activeCell="B36" sqref="B36"/>
    </sheetView>
  </sheetViews>
  <sheetFormatPr baseColWidth="10" defaultRowHeight="16" x14ac:dyDescent="0.2"/>
  <cols>
    <col min="1" max="1" width="10.83203125" style="20"/>
    <col min="2" max="2" width="28.5" customWidth="1"/>
    <col min="3" max="3" width="20.1640625" customWidth="1"/>
  </cols>
  <sheetData>
    <row r="1" spans="1:8" x14ac:dyDescent="0.2">
      <c r="A1" s="16" t="s">
        <v>0</v>
      </c>
      <c r="B1" s="16"/>
      <c r="C1" s="16"/>
      <c r="D1" s="16"/>
      <c r="E1" s="16"/>
      <c r="F1" s="16"/>
      <c r="G1" s="16"/>
      <c r="H1" s="16"/>
    </row>
    <row r="2" spans="1:8" x14ac:dyDescent="0.2">
      <c r="A2" s="16"/>
      <c r="B2" s="16"/>
      <c r="C2" s="16"/>
      <c r="D2" s="16"/>
      <c r="E2" s="16"/>
      <c r="F2" s="16"/>
      <c r="G2" s="16"/>
      <c r="H2" s="16"/>
    </row>
    <row r="3" spans="1:8" ht="21" x14ac:dyDescent="0.25">
      <c r="A3" s="1" t="s">
        <v>1</v>
      </c>
      <c r="B3" s="19" t="s">
        <v>2</v>
      </c>
      <c r="C3" s="21" t="s">
        <v>460</v>
      </c>
      <c r="D3" s="21">
        <v>13</v>
      </c>
    </row>
    <row r="4" spans="1:8" ht="19" x14ac:dyDescent="0.25">
      <c r="A4" s="1" t="s">
        <v>3</v>
      </c>
      <c r="B4" s="2" t="s">
        <v>4</v>
      </c>
      <c r="C4" s="21" t="s">
        <v>459</v>
      </c>
      <c r="D4" s="22">
        <f>SUM(H9:H21)</f>
        <v>312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3" t="s">
        <v>454</v>
      </c>
      <c r="B8" s="3"/>
      <c r="C8" s="3"/>
      <c r="D8" s="3"/>
      <c r="E8" s="3"/>
      <c r="F8" s="3"/>
      <c r="G8" s="3"/>
      <c r="H8" s="3"/>
    </row>
    <row r="9" spans="1:8" x14ac:dyDescent="0.2">
      <c r="A9" s="3">
        <v>1</v>
      </c>
      <c r="B9" s="4" t="s">
        <v>17</v>
      </c>
      <c r="C9" s="4"/>
      <c r="D9" s="4"/>
      <c r="E9" s="4" t="s">
        <v>18</v>
      </c>
      <c r="F9" s="4">
        <v>15.276</v>
      </c>
      <c r="G9" s="4">
        <v>1</v>
      </c>
      <c r="H9" s="5">
        <v>94</v>
      </c>
    </row>
    <row r="10" spans="1:8" x14ac:dyDescent="0.2">
      <c r="A10" s="3">
        <v>2</v>
      </c>
      <c r="B10" s="4" t="s">
        <v>19</v>
      </c>
      <c r="C10" s="4" t="s">
        <v>20</v>
      </c>
      <c r="D10" s="4"/>
      <c r="E10" s="4" t="s">
        <v>21</v>
      </c>
      <c r="F10" s="4">
        <v>15.68</v>
      </c>
      <c r="G10" s="4">
        <v>1</v>
      </c>
      <c r="H10" s="5">
        <v>62</v>
      </c>
    </row>
    <row r="11" spans="1:8" x14ac:dyDescent="0.2">
      <c r="A11" s="3">
        <v>3</v>
      </c>
      <c r="B11" s="4" t="s">
        <v>22</v>
      </c>
      <c r="C11" s="4" t="s">
        <v>23</v>
      </c>
      <c r="D11" s="4"/>
      <c r="E11" s="4" t="s">
        <v>24</v>
      </c>
      <c r="F11" s="4">
        <v>15.694000000000001</v>
      </c>
      <c r="G11" s="4"/>
      <c r="H11" s="4"/>
    </row>
    <row r="12" spans="1:8" x14ac:dyDescent="0.2">
      <c r="A12" s="3">
        <v>4</v>
      </c>
      <c r="B12" s="4" t="s">
        <v>22</v>
      </c>
      <c r="C12" s="4" t="s">
        <v>23</v>
      </c>
      <c r="D12" s="4"/>
      <c r="E12" s="4" t="s">
        <v>25</v>
      </c>
      <c r="F12" s="4">
        <v>15.73</v>
      </c>
      <c r="G12" s="4"/>
      <c r="H12" s="4"/>
    </row>
    <row r="13" spans="1:8" x14ac:dyDescent="0.2">
      <c r="A13" s="3" t="s">
        <v>461</v>
      </c>
      <c r="B13" s="4"/>
      <c r="C13" s="4"/>
      <c r="D13" s="4"/>
      <c r="E13" s="4"/>
      <c r="F13" s="4"/>
      <c r="G13" s="4"/>
      <c r="H13" s="4"/>
    </row>
    <row r="14" spans="1:8" x14ac:dyDescent="0.2">
      <c r="A14" s="3">
        <v>1</v>
      </c>
      <c r="B14" s="4" t="s">
        <v>26</v>
      </c>
      <c r="C14" s="4" t="s">
        <v>27</v>
      </c>
      <c r="D14" s="4">
        <v>22414</v>
      </c>
      <c r="E14" s="4" t="s">
        <v>28</v>
      </c>
      <c r="F14" s="4">
        <v>16.021999999999998</v>
      </c>
      <c r="G14" s="4">
        <v>2</v>
      </c>
      <c r="H14" s="5">
        <v>56</v>
      </c>
    </row>
    <row r="15" spans="1:8" x14ac:dyDescent="0.2">
      <c r="A15" s="3">
        <v>2</v>
      </c>
      <c r="B15" s="4" t="s">
        <v>29</v>
      </c>
      <c r="C15" s="4" t="s">
        <v>30</v>
      </c>
      <c r="D15" s="4">
        <v>22415</v>
      </c>
      <c r="E15" s="4" t="s">
        <v>31</v>
      </c>
      <c r="F15" s="4">
        <v>16.117000000000001</v>
      </c>
      <c r="G15" s="4">
        <v>2</v>
      </c>
      <c r="H15" s="5">
        <v>38</v>
      </c>
    </row>
    <row r="16" spans="1:8" x14ac:dyDescent="0.2">
      <c r="A16" s="3">
        <v>3</v>
      </c>
      <c r="B16" s="4" t="s">
        <v>29</v>
      </c>
      <c r="C16" s="4" t="s">
        <v>30</v>
      </c>
      <c r="D16" s="4">
        <v>22415</v>
      </c>
      <c r="E16" s="4" t="s">
        <v>32</v>
      </c>
      <c r="F16" s="4">
        <v>16.207999999999998</v>
      </c>
      <c r="G16" s="4"/>
      <c r="H16" s="4"/>
    </row>
    <row r="17" spans="1:8" x14ac:dyDescent="0.2">
      <c r="A17" s="3">
        <v>4</v>
      </c>
      <c r="B17" s="4" t="s">
        <v>33</v>
      </c>
      <c r="C17" s="4" t="s">
        <v>34</v>
      </c>
      <c r="D17" s="4">
        <v>22600</v>
      </c>
      <c r="E17" s="4" t="s">
        <v>35</v>
      </c>
      <c r="F17" s="4">
        <v>16.21</v>
      </c>
      <c r="G17" s="4"/>
      <c r="H17" s="4"/>
    </row>
    <row r="18" spans="1:8" x14ac:dyDescent="0.2">
      <c r="A18" s="3">
        <v>5</v>
      </c>
      <c r="B18" s="4" t="s">
        <v>36</v>
      </c>
      <c r="C18" s="4" t="s">
        <v>37</v>
      </c>
      <c r="D18" s="4">
        <v>13511</v>
      </c>
      <c r="E18" s="4" t="s">
        <v>38</v>
      </c>
      <c r="F18" s="4">
        <v>16.634</v>
      </c>
      <c r="G18" s="4"/>
      <c r="H18" s="4"/>
    </row>
    <row r="19" spans="1:8" x14ac:dyDescent="0.2">
      <c r="A19" s="3" t="s">
        <v>456</v>
      </c>
      <c r="B19" s="4"/>
      <c r="C19" s="4"/>
      <c r="D19" s="4"/>
      <c r="E19" s="4"/>
      <c r="F19" s="4"/>
      <c r="G19" s="4"/>
      <c r="H19" s="4"/>
    </row>
    <row r="20" spans="1:8" x14ac:dyDescent="0.2">
      <c r="A20" s="3">
        <v>1</v>
      </c>
      <c r="B20" s="4" t="s">
        <v>39</v>
      </c>
      <c r="C20" s="4" t="s">
        <v>40</v>
      </c>
      <c r="D20" s="4">
        <v>21662</v>
      </c>
      <c r="E20" s="4" t="s">
        <v>41</v>
      </c>
      <c r="F20" s="4">
        <v>17.402999999999999</v>
      </c>
      <c r="G20" s="4">
        <v>3</v>
      </c>
      <c r="H20" s="5">
        <v>37</v>
      </c>
    </row>
    <row r="21" spans="1:8" x14ac:dyDescent="0.2">
      <c r="A21" s="3">
        <v>2</v>
      </c>
      <c r="B21" s="4" t="s">
        <v>42</v>
      </c>
      <c r="C21" s="4" t="s">
        <v>43</v>
      </c>
      <c r="D21" s="4"/>
      <c r="E21" s="4" t="s">
        <v>44</v>
      </c>
      <c r="F21" s="4">
        <v>23.222999999999999</v>
      </c>
      <c r="G21" s="4">
        <v>3</v>
      </c>
      <c r="H21" s="5">
        <v>25</v>
      </c>
    </row>
    <row r="22" spans="1:8" x14ac:dyDescent="0.2">
      <c r="A22" s="3">
        <v>3</v>
      </c>
      <c r="B22" s="4" t="s">
        <v>45</v>
      </c>
      <c r="C22" s="4" t="s">
        <v>46</v>
      </c>
      <c r="D22" s="4"/>
      <c r="E22" s="4" t="s">
        <v>47</v>
      </c>
      <c r="F22" s="4" t="s">
        <v>48</v>
      </c>
      <c r="G22" s="4"/>
      <c r="H22" s="4"/>
    </row>
    <row r="23" spans="1:8" x14ac:dyDescent="0.2">
      <c r="A23" s="3">
        <v>4</v>
      </c>
      <c r="B23" s="4" t="s">
        <v>49</v>
      </c>
      <c r="C23" s="4"/>
      <c r="D23" s="4"/>
      <c r="E23" s="4" t="s">
        <v>50</v>
      </c>
      <c r="F23" s="4" t="s">
        <v>48</v>
      </c>
      <c r="G23" s="4"/>
      <c r="H23" s="4"/>
    </row>
  </sheetData>
  <mergeCells count="1">
    <mergeCell ref="A1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2C017-9BF0-3A48-9118-0AC3D3CA9E31}">
  <dimension ref="A1:H17"/>
  <sheetViews>
    <sheetView workbookViewId="0">
      <selection activeCell="A18" sqref="A18"/>
    </sheetView>
  </sheetViews>
  <sheetFormatPr baseColWidth="10" defaultRowHeight="16" x14ac:dyDescent="0.2"/>
  <cols>
    <col min="1" max="1" width="10.83203125" style="20"/>
    <col min="2" max="2" width="22.5" customWidth="1"/>
    <col min="3" max="3" width="24" customWidth="1"/>
    <col min="5" max="5" width="22" customWidth="1"/>
  </cols>
  <sheetData>
    <row r="1" spans="1:8" x14ac:dyDescent="0.2">
      <c r="A1" s="15" t="s">
        <v>0</v>
      </c>
      <c r="B1" s="15"/>
      <c r="C1" s="15"/>
      <c r="D1" s="15"/>
      <c r="E1" s="15"/>
      <c r="F1" s="15"/>
      <c r="G1" s="15"/>
      <c r="H1" s="15"/>
    </row>
    <row r="2" spans="1:8" x14ac:dyDescent="0.2">
      <c r="A2" s="15"/>
      <c r="B2" s="15"/>
      <c r="C2" s="15"/>
      <c r="D2" s="15"/>
      <c r="E2" s="15"/>
      <c r="F2" s="15"/>
      <c r="G2" s="15"/>
      <c r="H2" s="15"/>
    </row>
    <row r="3" spans="1:8" ht="20" x14ac:dyDescent="0.2">
      <c r="A3" s="1" t="s">
        <v>1</v>
      </c>
      <c r="B3" s="19" t="s">
        <v>329</v>
      </c>
    </row>
    <row r="4" spans="1:8" ht="19" x14ac:dyDescent="0.25">
      <c r="A4" s="1" t="s">
        <v>3</v>
      </c>
      <c r="B4" s="2" t="s">
        <v>4</v>
      </c>
      <c r="C4" s="21" t="s">
        <v>460</v>
      </c>
      <c r="D4" s="21">
        <v>8</v>
      </c>
    </row>
    <row r="5" spans="1:8" ht="19" x14ac:dyDescent="0.25">
      <c r="A5" s="1" t="s">
        <v>5</v>
      </c>
      <c r="B5" s="2" t="s">
        <v>6</v>
      </c>
      <c r="C5" s="21" t="s">
        <v>459</v>
      </c>
      <c r="D5" s="22">
        <f>SUM(H9:H14)</f>
        <v>720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3" t="s">
        <v>454</v>
      </c>
      <c r="B8" s="3"/>
      <c r="C8" s="3"/>
      <c r="D8" s="3"/>
      <c r="E8" s="3"/>
      <c r="F8" s="3"/>
      <c r="G8" s="3"/>
      <c r="H8" s="3"/>
    </row>
    <row r="9" spans="1:8" x14ac:dyDescent="0.2">
      <c r="A9" s="3">
        <v>1</v>
      </c>
      <c r="B9" s="4" t="s">
        <v>17</v>
      </c>
      <c r="C9" s="4"/>
      <c r="D9" s="4"/>
      <c r="E9" s="4" t="s">
        <v>18</v>
      </c>
      <c r="F9" s="4">
        <v>15.276</v>
      </c>
      <c r="G9" s="4">
        <v>1</v>
      </c>
      <c r="H9" s="5">
        <v>504</v>
      </c>
    </row>
    <row r="10" spans="1:8" x14ac:dyDescent="0.2">
      <c r="A10" s="3">
        <v>2</v>
      </c>
      <c r="B10" s="4" t="s">
        <v>55</v>
      </c>
      <c r="C10" s="4" t="s">
        <v>56</v>
      </c>
      <c r="D10" s="4">
        <v>9387</v>
      </c>
      <c r="E10" s="4" t="s">
        <v>57</v>
      </c>
      <c r="F10" s="4">
        <v>15.382</v>
      </c>
      <c r="G10" s="4"/>
      <c r="H10" s="4"/>
    </row>
    <row r="11" spans="1:8" x14ac:dyDescent="0.2">
      <c r="A11" s="3">
        <v>3</v>
      </c>
      <c r="B11" s="4" t="s">
        <v>58</v>
      </c>
      <c r="C11" s="4" t="s">
        <v>59</v>
      </c>
      <c r="D11" s="4"/>
      <c r="E11" s="4" t="s">
        <v>60</v>
      </c>
      <c r="F11" s="4">
        <v>15.384</v>
      </c>
      <c r="G11" s="4"/>
      <c r="H11" s="4"/>
    </row>
    <row r="12" spans="1:8" x14ac:dyDescent="0.2">
      <c r="A12" s="3">
        <v>4</v>
      </c>
      <c r="B12" s="4" t="s">
        <v>33</v>
      </c>
      <c r="C12" s="4" t="s">
        <v>34</v>
      </c>
      <c r="D12" s="4">
        <v>22600</v>
      </c>
      <c r="E12" s="4" t="s">
        <v>35</v>
      </c>
      <c r="F12" s="4">
        <v>16.21</v>
      </c>
      <c r="G12" s="4"/>
      <c r="H12" s="4"/>
    </row>
    <row r="13" spans="1:8" x14ac:dyDescent="0.2">
      <c r="A13" s="3" t="s">
        <v>461</v>
      </c>
      <c r="B13" s="4"/>
      <c r="C13" s="4"/>
      <c r="D13" s="4"/>
      <c r="E13" s="4"/>
      <c r="F13" s="4"/>
      <c r="G13" s="4"/>
      <c r="H13" s="4"/>
    </row>
    <row r="14" spans="1:8" x14ac:dyDescent="0.2">
      <c r="A14" s="3">
        <v>1</v>
      </c>
      <c r="B14" s="4" t="s">
        <v>160</v>
      </c>
      <c r="C14" s="4" t="s">
        <v>161</v>
      </c>
      <c r="D14" s="4">
        <v>5867</v>
      </c>
      <c r="E14" s="4" t="s">
        <v>162</v>
      </c>
      <c r="F14" s="4">
        <v>16.542999999999999</v>
      </c>
      <c r="G14" s="4">
        <v>2</v>
      </c>
      <c r="H14" s="5">
        <v>216</v>
      </c>
    </row>
    <row r="15" spans="1:8" x14ac:dyDescent="0.2">
      <c r="A15" s="3">
        <v>2</v>
      </c>
      <c r="B15" s="4" t="s">
        <v>49</v>
      </c>
      <c r="C15" s="4"/>
      <c r="D15" s="4"/>
      <c r="E15" s="4" t="s">
        <v>50</v>
      </c>
      <c r="F15" s="4" t="s">
        <v>48</v>
      </c>
      <c r="G15" s="4"/>
      <c r="H15" s="4"/>
    </row>
    <row r="16" spans="1:8" x14ac:dyDescent="0.2">
      <c r="A16" s="3">
        <v>3</v>
      </c>
      <c r="B16" s="4" t="s">
        <v>315</v>
      </c>
      <c r="C16" s="4" t="s">
        <v>316</v>
      </c>
      <c r="D16" s="4"/>
      <c r="E16" s="4" t="s">
        <v>317</v>
      </c>
      <c r="F16" s="4" t="s">
        <v>48</v>
      </c>
      <c r="G16" s="4"/>
      <c r="H16" s="4"/>
    </row>
    <row r="17" spans="1:8" x14ac:dyDescent="0.2">
      <c r="A17" s="3">
        <v>4</v>
      </c>
      <c r="B17" s="4" t="s">
        <v>308</v>
      </c>
      <c r="C17" s="4"/>
      <c r="D17" s="4"/>
      <c r="E17" s="4" t="s">
        <v>309</v>
      </c>
      <c r="F17" s="4" t="s">
        <v>48</v>
      </c>
      <c r="G17" s="4"/>
      <c r="H17" s="4"/>
    </row>
  </sheetData>
  <mergeCells count="1">
    <mergeCell ref="A1: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F48B5-C1F6-4148-8D5B-0C5E53B4C418}">
  <dimension ref="A1:H29"/>
  <sheetViews>
    <sheetView workbookViewId="0">
      <selection activeCell="C29" sqref="C29"/>
    </sheetView>
  </sheetViews>
  <sheetFormatPr baseColWidth="10" defaultRowHeight="16" x14ac:dyDescent="0.2"/>
  <cols>
    <col min="1" max="1" width="10.83203125" style="20"/>
    <col min="2" max="2" width="23.83203125" customWidth="1"/>
    <col min="3" max="3" width="24.33203125" customWidth="1"/>
    <col min="5" max="5" width="28.5" customWidth="1"/>
  </cols>
  <sheetData>
    <row r="1" spans="1:8" x14ac:dyDescent="0.2">
      <c r="A1" s="24" t="s">
        <v>0</v>
      </c>
      <c r="B1" s="24"/>
      <c r="C1" s="24"/>
      <c r="D1" s="24"/>
      <c r="E1" s="24"/>
      <c r="F1" s="24"/>
      <c r="G1" s="24"/>
      <c r="H1" s="24"/>
    </row>
    <row r="2" spans="1:8" x14ac:dyDescent="0.2">
      <c r="A2" s="24"/>
      <c r="B2" s="24"/>
      <c r="C2" s="24"/>
      <c r="D2" s="24"/>
      <c r="E2" s="24"/>
      <c r="F2" s="24"/>
      <c r="G2" s="24"/>
      <c r="H2" s="24"/>
    </row>
    <row r="3" spans="1:8" ht="20" x14ac:dyDescent="0.2">
      <c r="A3" s="1" t="s">
        <v>1</v>
      </c>
      <c r="B3" s="23" t="s">
        <v>330</v>
      </c>
      <c r="C3" s="23"/>
    </row>
    <row r="4" spans="1:8" ht="19" x14ac:dyDescent="0.25">
      <c r="A4" s="1" t="s">
        <v>3</v>
      </c>
      <c r="B4" s="2" t="s">
        <v>4</v>
      </c>
      <c r="C4" s="21" t="s">
        <v>460</v>
      </c>
      <c r="D4" s="21">
        <v>5</v>
      </c>
    </row>
    <row r="5" spans="1:8" ht="19" x14ac:dyDescent="0.25">
      <c r="A5" s="1" t="s">
        <v>5</v>
      </c>
      <c r="B5" s="2" t="s">
        <v>6</v>
      </c>
      <c r="C5" s="21" t="s">
        <v>459</v>
      </c>
      <c r="D5" s="22">
        <f>SUM(H9)</f>
        <v>700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3" t="s">
        <v>454</v>
      </c>
      <c r="B8" s="3"/>
      <c r="C8" s="3"/>
      <c r="D8" s="3"/>
      <c r="E8" s="3"/>
      <c r="F8" s="3"/>
      <c r="G8" s="3"/>
      <c r="H8" s="3"/>
    </row>
    <row r="9" spans="1:8" x14ac:dyDescent="0.2">
      <c r="A9" s="3">
        <v>1</v>
      </c>
      <c r="B9" s="4" t="s">
        <v>58</v>
      </c>
      <c r="C9" s="4" t="s">
        <v>59</v>
      </c>
      <c r="D9" s="4"/>
      <c r="E9" s="4" t="s">
        <v>91</v>
      </c>
      <c r="F9" s="4">
        <v>15.89</v>
      </c>
      <c r="G9" s="4">
        <v>1</v>
      </c>
      <c r="H9" s="5">
        <v>700</v>
      </c>
    </row>
    <row r="10" spans="1:8" x14ac:dyDescent="0.2">
      <c r="A10" s="3">
        <v>2</v>
      </c>
      <c r="B10" s="4" t="s">
        <v>52</v>
      </c>
      <c r="C10" s="4" t="s">
        <v>67</v>
      </c>
      <c r="D10" s="4">
        <v>11667</v>
      </c>
      <c r="E10" s="4" t="s">
        <v>99</v>
      </c>
      <c r="F10" s="4">
        <v>15.997</v>
      </c>
      <c r="G10" s="4"/>
      <c r="H10" s="4"/>
    </row>
    <row r="11" spans="1:8" x14ac:dyDescent="0.2">
      <c r="A11" s="3">
        <v>3</v>
      </c>
      <c r="B11" s="4" t="s">
        <v>58</v>
      </c>
      <c r="C11" s="4" t="s">
        <v>59</v>
      </c>
      <c r="D11" s="4"/>
      <c r="E11" s="4" t="s">
        <v>138</v>
      </c>
      <c r="F11" s="4">
        <v>16.331</v>
      </c>
      <c r="G11" s="4"/>
      <c r="H11" s="4"/>
    </row>
    <row r="12" spans="1:8" x14ac:dyDescent="0.2">
      <c r="A12" s="3">
        <v>4</v>
      </c>
      <c r="B12" s="4" t="s">
        <v>206</v>
      </c>
      <c r="C12" s="4" t="s">
        <v>207</v>
      </c>
      <c r="D12" s="4">
        <v>4247</v>
      </c>
      <c r="E12" s="4" t="s">
        <v>208</v>
      </c>
      <c r="F12" s="4">
        <v>16.794</v>
      </c>
      <c r="G12" s="4"/>
      <c r="H12" s="4"/>
    </row>
    <row r="13" spans="1:8" x14ac:dyDescent="0.2">
      <c r="A13" s="3" t="s">
        <v>461</v>
      </c>
      <c r="B13" s="4"/>
      <c r="C13" s="4"/>
      <c r="D13" s="4"/>
      <c r="E13" s="4"/>
      <c r="F13" s="4"/>
      <c r="G13" s="4"/>
      <c r="H13" s="4"/>
    </row>
    <row r="14" spans="1:8" x14ac:dyDescent="0.2">
      <c r="A14" s="3">
        <v>5</v>
      </c>
      <c r="B14" s="4" t="s">
        <v>289</v>
      </c>
      <c r="C14" s="4" t="s">
        <v>290</v>
      </c>
      <c r="D14" s="4"/>
      <c r="E14" s="4" t="s">
        <v>291</v>
      </c>
      <c r="F14" s="4" t="s">
        <v>48</v>
      </c>
    </row>
    <row r="29" spans="4:4" x14ac:dyDescent="0.2">
      <c r="D29" t="s">
        <v>462</v>
      </c>
    </row>
  </sheetData>
  <mergeCells count="2">
    <mergeCell ref="A1:H2"/>
    <mergeCell ref="B3:C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79BE2-5786-1041-91D7-BF1FA87CF260}">
  <dimension ref="A1:H39"/>
  <sheetViews>
    <sheetView workbookViewId="0">
      <selection activeCell="H42" sqref="H42"/>
    </sheetView>
  </sheetViews>
  <sheetFormatPr baseColWidth="10" defaultRowHeight="16" x14ac:dyDescent="0.2"/>
  <cols>
    <col min="1" max="1" width="10.83203125" style="20"/>
    <col min="2" max="2" width="30.83203125" customWidth="1"/>
    <col min="3" max="3" width="25.33203125" customWidth="1"/>
    <col min="5" max="5" width="26.33203125" customWidth="1"/>
  </cols>
  <sheetData>
    <row r="1" spans="1:8" x14ac:dyDescent="0.2">
      <c r="A1" s="16" t="s">
        <v>0</v>
      </c>
      <c r="B1" s="16"/>
      <c r="C1" s="16"/>
      <c r="D1" s="16"/>
      <c r="E1" s="16"/>
      <c r="F1" s="16"/>
      <c r="G1" s="16"/>
      <c r="H1" s="16"/>
    </row>
    <row r="2" spans="1:8" x14ac:dyDescent="0.2">
      <c r="A2" s="16"/>
      <c r="B2" s="16"/>
      <c r="C2" s="16"/>
      <c r="D2" s="16"/>
      <c r="E2" s="16"/>
      <c r="F2" s="16"/>
      <c r="G2" s="16"/>
      <c r="H2" s="16"/>
    </row>
    <row r="3" spans="1:8" ht="18" x14ac:dyDescent="0.2">
      <c r="A3" s="1" t="s">
        <v>1</v>
      </c>
      <c r="B3" s="18" t="s">
        <v>331</v>
      </c>
    </row>
    <row r="4" spans="1:8" ht="19" x14ac:dyDescent="0.25">
      <c r="A4" s="1" t="s">
        <v>3</v>
      </c>
      <c r="B4" s="2" t="s">
        <v>4</v>
      </c>
      <c r="C4" s="21" t="s">
        <v>460</v>
      </c>
      <c r="D4" s="21">
        <v>28</v>
      </c>
    </row>
    <row r="5" spans="1:8" ht="19" x14ac:dyDescent="0.25">
      <c r="A5" s="1" t="s">
        <v>5</v>
      </c>
      <c r="B5" s="2" t="s">
        <v>6</v>
      </c>
      <c r="C5" s="21" t="s">
        <v>459</v>
      </c>
      <c r="D5" s="22">
        <f>SUM(H9:H29)</f>
        <v>672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3" t="s">
        <v>454</v>
      </c>
      <c r="B8" s="3"/>
      <c r="C8" s="3"/>
      <c r="D8" s="3"/>
      <c r="E8" s="3"/>
      <c r="F8" s="3"/>
      <c r="G8" s="3"/>
      <c r="H8" s="3"/>
    </row>
    <row r="9" spans="1:8" x14ac:dyDescent="0.2">
      <c r="A9" s="3">
        <v>1</v>
      </c>
      <c r="B9" s="4" t="s">
        <v>69</v>
      </c>
      <c r="C9" s="4" t="s">
        <v>70</v>
      </c>
      <c r="D9" s="4"/>
      <c r="E9" s="4" t="s">
        <v>71</v>
      </c>
      <c r="F9" s="4">
        <v>15.569000000000001</v>
      </c>
      <c r="G9" s="4">
        <v>1</v>
      </c>
      <c r="H9" s="5">
        <v>141</v>
      </c>
    </row>
    <row r="10" spans="1:8" x14ac:dyDescent="0.2">
      <c r="A10" s="3">
        <v>2</v>
      </c>
      <c r="B10" s="4" t="s">
        <v>73</v>
      </c>
      <c r="C10" s="4" t="s">
        <v>74</v>
      </c>
      <c r="D10" s="4">
        <v>5956</v>
      </c>
      <c r="E10" s="4" t="s">
        <v>75</v>
      </c>
      <c r="F10" s="4">
        <v>15.603</v>
      </c>
      <c r="G10" s="4">
        <v>1</v>
      </c>
      <c r="H10" s="5">
        <v>94</v>
      </c>
    </row>
    <row r="11" spans="1:8" x14ac:dyDescent="0.2">
      <c r="A11" s="3">
        <v>3</v>
      </c>
      <c r="B11" s="4" t="s">
        <v>95</v>
      </c>
      <c r="C11" s="4" t="s">
        <v>96</v>
      </c>
      <c r="D11" s="4">
        <v>8117</v>
      </c>
      <c r="E11" s="4" t="s">
        <v>97</v>
      </c>
      <c r="F11" s="4">
        <v>15.962</v>
      </c>
      <c r="G11" s="4"/>
      <c r="H11" s="4"/>
    </row>
    <row r="12" spans="1:8" x14ac:dyDescent="0.2">
      <c r="A12" s="3" t="s">
        <v>461</v>
      </c>
      <c r="B12" s="4"/>
      <c r="C12" s="4"/>
      <c r="D12" s="4"/>
      <c r="E12" s="4"/>
      <c r="F12" s="4"/>
      <c r="G12" s="4"/>
      <c r="H12" s="4"/>
    </row>
    <row r="13" spans="1:8" x14ac:dyDescent="0.2">
      <c r="A13" s="3">
        <v>1</v>
      </c>
      <c r="B13" s="4" t="s">
        <v>118</v>
      </c>
      <c r="C13" s="4" t="s">
        <v>119</v>
      </c>
      <c r="D13" s="4" t="s">
        <v>120</v>
      </c>
      <c r="E13" s="4" t="s">
        <v>121</v>
      </c>
      <c r="F13" s="4">
        <v>16.137</v>
      </c>
      <c r="G13" s="4">
        <v>2</v>
      </c>
      <c r="H13" s="5">
        <v>121</v>
      </c>
    </row>
    <row r="14" spans="1:8" x14ac:dyDescent="0.2">
      <c r="A14" s="3">
        <v>2</v>
      </c>
      <c r="B14" s="4" t="s">
        <v>142</v>
      </c>
      <c r="C14" s="4" t="s">
        <v>143</v>
      </c>
      <c r="D14" s="4"/>
      <c r="E14" s="4" t="s">
        <v>144</v>
      </c>
      <c r="F14" s="4">
        <v>16.341000000000001</v>
      </c>
      <c r="G14" s="4">
        <v>2</v>
      </c>
      <c r="H14" s="5">
        <v>81</v>
      </c>
    </row>
    <row r="15" spans="1:8" x14ac:dyDescent="0.2">
      <c r="A15" s="3">
        <v>3</v>
      </c>
      <c r="B15" s="4" t="s">
        <v>148</v>
      </c>
      <c r="C15" s="4" t="s">
        <v>149</v>
      </c>
      <c r="D15" s="4">
        <v>4010</v>
      </c>
      <c r="E15" s="4" t="s">
        <v>150</v>
      </c>
      <c r="F15" s="4">
        <v>16.366</v>
      </c>
      <c r="G15" s="4"/>
      <c r="H15" s="4"/>
    </row>
    <row r="16" spans="1:8" x14ac:dyDescent="0.2">
      <c r="A16" s="3">
        <v>4</v>
      </c>
      <c r="B16" s="4" t="s">
        <v>160</v>
      </c>
      <c r="C16" s="4" t="s">
        <v>161</v>
      </c>
      <c r="D16" s="4">
        <v>5867</v>
      </c>
      <c r="E16" s="4" t="s">
        <v>162</v>
      </c>
      <c r="F16" s="4">
        <v>16.542999999999999</v>
      </c>
      <c r="G16" s="4"/>
      <c r="H16" s="4"/>
    </row>
    <row r="17" spans="1:8" x14ac:dyDescent="0.2">
      <c r="A17" s="3" t="s">
        <v>456</v>
      </c>
      <c r="B17" s="4"/>
      <c r="C17" s="4"/>
      <c r="D17" s="4"/>
      <c r="E17" s="4"/>
      <c r="F17" s="4"/>
      <c r="G17" s="4"/>
      <c r="H17" s="4"/>
    </row>
    <row r="18" spans="1:8" x14ac:dyDescent="0.2">
      <c r="A18" s="3">
        <v>1</v>
      </c>
      <c r="B18" s="4" t="s">
        <v>168</v>
      </c>
      <c r="C18" s="4" t="s">
        <v>169</v>
      </c>
      <c r="D18" s="4">
        <v>8305</v>
      </c>
      <c r="E18" s="4" t="s">
        <v>170</v>
      </c>
      <c r="F18" s="4">
        <v>16.602</v>
      </c>
      <c r="G18" s="4">
        <v>3</v>
      </c>
      <c r="H18" s="5">
        <v>80</v>
      </c>
    </row>
    <row r="19" spans="1:8" x14ac:dyDescent="0.2">
      <c r="A19" s="3">
        <v>2</v>
      </c>
      <c r="B19" s="4" t="s">
        <v>183</v>
      </c>
      <c r="C19" s="4" t="s">
        <v>184</v>
      </c>
      <c r="D19" s="4"/>
      <c r="E19" s="4" t="s">
        <v>185</v>
      </c>
      <c r="F19" s="4">
        <v>16.675999999999998</v>
      </c>
      <c r="G19" s="4">
        <v>3</v>
      </c>
      <c r="H19" s="5">
        <v>54</v>
      </c>
    </row>
    <row r="20" spans="1:8" x14ac:dyDescent="0.2">
      <c r="A20" s="3">
        <v>3</v>
      </c>
      <c r="B20" s="4" t="s">
        <v>209</v>
      </c>
      <c r="C20" s="4" t="s">
        <v>20</v>
      </c>
      <c r="D20" s="4">
        <v>9087</v>
      </c>
      <c r="E20" s="4" t="s">
        <v>210</v>
      </c>
      <c r="F20" s="4">
        <v>16.805</v>
      </c>
      <c r="G20" s="4"/>
      <c r="H20" s="4"/>
    </row>
    <row r="21" spans="1:8" x14ac:dyDescent="0.2">
      <c r="A21" s="3">
        <v>4</v>
      </c>
      <c r="B21" s="4" t="s">
        <v>118</v>
      </c>
      <c r="C21" s="4" t="s">
        <v>119</v>
      </c>
      <c r="D21" s="4" t="s">
        <v>120</v>
      </c>
      <c r="E21" s="4" t="s">
        <v>211</v>
      </c>
      <c r="F21" s="4">
        <v>16.811</v>
      </c>
      <c r="G21" s="4"/>
      <c r="H21" s="4"/>
    </row>
    <row r="22" spans="1:8" x14ac:dyDescent="0.2">
      <c r="A22" s="3">
        <v>5</v>
      </c>
      <c r="B22" s="4" t="s">
        <v>213</v>
      </c>
      <c r="C22" s="4" t="s">
        <v>128</v>
      </c>
      <c r="D22" s="4">
        <v>6812</v>
      </c>
      <c r="E22" s="4" t="s">
        <v>214</v>
      </c>
      <c r="F22" s="4">
        <v>16.823</v>
      </c>
      <c r="G22" s="4"/>
      <c r="H22" s="4"/>
    </row>
    <row r="23" spans="1:8" x14ac:dyDescent="0.2">
      <c r="A23" s="3">
        <v>6</v>
      </c>
      <c r="B23" s="4" t="s">
        <v>215</v>
      </c>
      <c r="C23" s="4" t="s">
        <v>207</v>
      </c>
      <c r="D23" s="4">
        <v>9560</v>
      </c>
      <c r="E23" s="4" t="s">
        <v>216</v>
      </c>
      <c r="F23" s="4">
        <v>16.875</v>
      </c>
      <c r="G23" s="4"/>
      <c r="H23" s="4"/>
    </row>
    <row r="24" spans="1:8" x14ac:dyDescent="0.2">
      <c r="A24" s="3">
        <v>7</v>
      </c>
      <c r="B24" s="4" t="s">
        <v>225</v>
      </c>
      <c r="C24" s="4" t="s">
        <v>43</v>
      </c>
      <c r="D24" s="4">
        <v>2570</v>
      </c>
      <c r="E24" s="4" t="s">
        <v>226</v>
      </c>
      <c r="F24" s="4">
        <v>16.934999999999999</v>
      </c>
      <c r="G24" s="4"/>
      <c r="H24" s="4"/>
    </row>
    <row r="25" spans="1:8" x14ac:dyDescent="0.2">
      <c r="A25" s="3" t="s">
        <v>457</v>
      </c>
      <c r="B25" s="4"/>
      <c r="C25" s="4"/>
      <c r="D25" s="4"/>
      <c r="E25" s="4"/>
      <c r="F25" s="4"/>
      <c r="G25" s="4"/>
      <c r="H25" s="4"/>
    </row>
    <row r="26" spans="1:8" x14ac:dyDescent="0.2">
      <c r="A26" s="3">
        <v>1</v>
      </c>
      <c r="B26" s="4" t="s">
        <v>225</v>
      </c>
      <c r="C26" s="4" t="s">
        <v>43</v>
      </c>
      <c r="D26" s="4">
        <v>2570</v>
      </c>
      <c r="E26" s="4" t="s">
        <v>240</v>
      </c>
      <c r="F26" s="4">
        <v>17.084</v>
      </c>
      <c r="G26" s="4">
        <v>4</v>
      </c>
      <c r="H26" s="5">
        <v>61</v>
      </c>
    </row>
    <row r="27" spans="1:8" x14ac:dyDescent="0.2">
      <c r="A27" s="3">
        <v>2</v>
      </c>
      <c r="B27" s="4" t="s">
        <v>243</v>
      </c>
      <c r="C27" s="4" t="s">
        <v>112</v>
      </c>
      <c r="D27" s="4"/>
      <c r="E27" s="4" t="s">
        <v>244</v>
      </c>
      <c r="F27" s="4">
        <v>17.117000000000001</v>
      </c>
      <c r="G27" s="4">
        <v>4</v>
      </c>
      <c r="H27" s="5">
        <v>40</v>
      </c>
    </row>
    <row r="28" spans="1:8" x14ac:dyDescent="0.2">
      <c r="A28" s="3">
        <v>3</v>
      </c>
      <c r="B28" s="4" t="s">
        <v>256</v>
      </c>
      <c r="C28" s="4" t="s">
        <v>257</v>
      </c>
      <c r="D28" s="4">
        <v>15071</v>
      </c>
      <c r="E28" s="4" t="s">
        <v>258</v>
      </c>
      <c r="F28" s="4">
        <v>17.523</v>
      </c>
      <c r="G28" s="4"/>
      <c r="H28" s="4"/>
    </row>
    <row r="29" spans="1:8" x14ac:dyDescent="0.2">
      <c r="A29" s="3">
        <v>4</v>
      </c>
      <c r="B29" s="4" t="s">
        <v>259</v>
      </c>
      <c r="C29" s="4" t="s">
        <v>260</v>
      </c>
      <c r="D29" s="4">
        <v>14443</v>
      </c>
      <c r="E29" s="4" t="s">
        <v>261</v>
      </c>
      <c r="F29" s="4">
        <v>17.706</v>
      </c>
      <c r="G29" s="4"/>
      <c r="H29" s="4"/>
    </row>
    <row r="30" spans="1:8" x14ac:dyDescent="0.2">
      <c r="A30" s="3">
        <v>5</v>
      </c>
      <c r="B30" s="4" t="s">
        <v>267</v>
      </c>
      <c r="C30" s="4" t="s">
        <v>207</v>
      </c>
      <c r="D30" s="4">
        <v>9265</v>
      </c>
      <c r="E30" s="4" t="s">
        <v>268</v>
      </c>
      <c r="F30" s="4">
        <v>18.071000000000002</v>
      </c>
      <c r="G30" s="4"/>
      <c r="H30" s="4"/>
    </row>
    <row r="31" spans="1:8" x14ac:dyDescent="0.2">
      <c r="A31" s="3">
        <v>6</v>
      </c>
      <c r="B31" s="4" t="s">
        <v>274</v>
      </c>
      <c r="C31" s="4" t="s">
        <v>275</v>
      </c>
      <c r="D31" s="4">
        <v>470</v>
      </c>
      <c r="E31" s="4" t="s">
        <v>276</v>
      </c>
      <c r="F31" s="4">
        <v>18.231999999999999</v>
      </c>
      <c r="G31" s="4"/>
      <c r="H31" s="4"/>
    </row>
    <row r="32" spans="1:8" x14ac:dyDescent="0.2">
      <c r="A32" s="3">
        <v>7</v>
      </c>
      <c r="B32" s="4" t="s">
        <v>209</v>
      </c>
      <c r="C32" s="4" t="s">
        <v>20</v>
      </c>
      <c r="D32" s="4">
        <v>9087</v>
      </c>
      <c r="E32" s="4" t="s">
        <v>279</v>
      </c>
      <c r="F32" s="4">
        <v>23.65</v>
      </c>
      <c r="G32" s="4"/>
      <c r="H32" s="4"/>
    </row>
    <row r="33" spans="1:8" x14ac:dyDescent="0.2">
      <c r="A33" s="3">
        <v>8</v>
      </c>
      <c r="B33" s="4" t="s">
        <v>325</v>
      </c>
      <c r="C33" s="4" t="s">
        <v>326</v>
      </c>
      <c r="D33" s="4">
        <v>3077</v>
      </c>
      <c r="E33" s="4" t="s">
        <v>327</v>
      </c>
      <c r="F33" s="4" t="s">
        <v>48</v>
      </c>
      <c r="G33" s="4"/>
      <c r="H33" s="4"/>
    </row>
    <row r="34" spans="1:8" x14ac:dyDescent="0.2">
      <c r="A34" s="3">
        <v>9</v>
      </c>
      <c r="B34" s="4" t="s">
        <v>280</v>
      </c>
      <c r="C34" s="4" t="s">
        <v>281</v>
      </c>
      <c r="D34" s="4">
        <v>13523</v>
      </c>
      <c r="E34" s="4" t="s">
        <v>282</v>
      </c>
      <c r="F34" s="4" t="s">
        <v>48</v>
      </c>
      <c r="G34" s="4"/>
      <c r="H34" s="4"/>
    </row>
    <row r="35" spans="1:8" x14ac:dyDescent="0.2">
      <c r="A35" s="3">
        <v>10</v>
      </c>
      <c r="B35" s="4" t="s">
        <v>308</v>
      </c>
      <c r="C35" s="4"/>
      <c r="D35" s="4"/>
      <c r="E35" s="4" t="s">
        <v>309</v>
      </c>
      <c r="F35" s="4" t="s">
        <v>48</v>
      </c>
      <c r="G35" s="4"/>
      <c r="H35" s="4"/>
    </row>
    <row r="36" spans="1:8" x14ac:dyDescent="0.2">
      <c r="A36" s="3">
        <v>11</v>
      </c>
      <c r="B36" s="4" t="s">
        <v>310</v>
      </c>
      <c r="C36" s="4" t="s">
        <v>311</v>
      </c>
      <c r="D36" s="4">
        <v>14883</v>
      </c>
      <c r="E36" s="4" t="s">
        <v>312</v>
      </c>
      <c r="F36" s="4" t="s">
        <v>48</v>
      </c>
      <c r="G36" s="4"/>
      <c r="H36" s="4"/>
    </row>
    <row r="37" spans="1:8" x14ac:dyDescent="0.2">
      <c r="A37" s="3">
        <v>12</v>
      </c>
      <c r="B37" s="4" t="s">
        <v>296</v>
      </c>
      <c r="C37" s="4" t="s">
        <v>297</v>
      </c>
      <c r="D37" s="4"/>
      <c r="E37" s="4" t="s">
        <v>319</v>
      </c>
      <c r="F37" s="4" t="s">
        <v>48</v>
      </c>
      <c r="G37" s="4"/>
      <c r="H37" s="4"/>
    </row>
    <row r="38" spans="1:8" x14ac:dyDescent="0.2">
      <c r="A38" s="3">
        <v>13</v>
      </c>
      <c r="B38" s="4" t="s">
        <v>267</v>
      </c>
      <c r="C38" s="4" t="s">
        <v>207</v>
      </c>
      <c r="D38" s="4">
        <v>9265</v>
      </c>
      <c r="E38" s="4" t="s">
        <v>268</v>
      </c>
      <c r="F38" s="4" t="s">
        <v>48</v>
      </c>
      <c r="G38" s="4"/>
      <c r="H38" s="4"/>
    </row>
    <row r="39" spans="1:8" x14ac:dyDescent="0.2">
      <c r="A39" s="3">
        <v>14</v>
      </c>
      <c r="B39" s="4" t="s">
        <v>296</v>
      </c>
      <c r="C39" s="4" t="s">
        <v>297</v>
      </c>
      <c r="D39" s="4"/>
      <c r="E39" s="4" t="s">
        <v>298</v>
      </c>
      <c r="F39" s="4" t="s">
        <v>48</v>
      </c>
    </row>
  </sheetData>
  <mergeCells count="1">
    <mergeCell ref="A1:H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859CE-30BB-BE4E-9E4C-34E6C7C7709A}">
  <dimension ref="A1:H39"/>
  <sheetViews>
    <sheetView workbookViewId="0">
      <selection activeCell="E46" sqref="E46"/>
    </sheetView>
  </sheetViews>
  <sheetFormatPr baseColWidth="10" defaultRowHeight="16" x14ac:dyDescent="0.2"/>
  <cols>
    <col min="2" max="2" width="26.1640625" customWidth="1"/>
    <col min="3" max="3" width="25" customWidth="1"/>
    <col min="5" max="5" width="25.83203125" customWidth="1"/>
  </cols>
  <sheetData>
    <row r="1" spans="1:8" x14ac:dyDescent="0.2">
      <c r="A1" s="17" t="s">
        <v>0</v>
      </c>
      <c r="B1" s="17"/>
      <c r="C1" s="17"/>
      <c r="D1" s="17"/>
      <c r="E1" s="17"/>
      <c r="F1" s="17"/>
      <c r="G1" s="17"/>
      <c r="H1" s="17"/>
    </row>
    <row r="2" spans="1:8" x14ac:dyDescent="0.2">
      <c r="A2" s="17"/>
      <c r="B2" s="17"/>
      <c r="C2" s="17"/>
      <c r="D2" s="17"/>
      <c r="E2" s="17"/>
      <c r="F2" s="17"/>
      <c r="G2" s="17"/>
      <c r="H2" s="17"/>
    </row>
    <row r="3" spans="1:8" ht="18" x14ac:dyDescent="0.2">
      <c r="A3" s="1" t="s">
        <v>1</v>
      </c>
      <c r="B3" s="18" t="s">
        <v>332</v>
      </c>
    </row>
    <row r="4" spans="1:8" ht="19" x14ac:dyDescent="0.25">
      <c r="A4" s="1" t="s">
        <v>3</v>
      </c>
      <c r="B4" s="2" t="s">
        <v>4</v>
      </c>
      <c r="C4" s="21" t="s">
        <v>460</v>
      </c>
      <c r="D4" s="21">
        <v>28</v>
      </c>
    </row>
    <row r="5" spans="1:8" ht="19" x14ac:dyDescent="0.25">
      <c r="A5" s="1" t="s">
        <v>5</v>
      </c>
      <c r="B5" s="2" t="s">
        <v>6</v>
      </c>
      <c r="C5" s="21" t="s">
        <v>459</v>
      </c>
      <c r="D5" s="22">
        <f>SUM(H9:H33)</f>
        <v>672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3" t="s">
        <v>454</v>
      </c>
      <c r="B8" s="3"/>
      <c r="C8" s="3"/>
      <c r="D8" s="3"/>
      <c r="E8" s="3"/>
      <c r="F8" s="3"/>
      <c r="G8" s="3"/>
      <c r="H8" s="3"/>
    </row>
    <row r="9" spans="1:8" x14ac:dyDescent="0.2">
      <c r="A9" s="4">
        <v>1</v>
      </c>
      <c r="B9" s="4" t="s">
        <v>55</v>
      </c>
      <c r="C9" s="4" t="s">
        <v>56</v>
      </c>
      <c r="D9" s="4">
        <v>9387</v>
      </c>
      <c r="E9" s="4" t="s">
        <v>57</v>
      </c>
      <c r="F9" s="4">
        <v>15.382</v>
      </c>
      <c r="G9" s="4">
        <v>1</v>
      </c>
      <c r="H9" s="5">
        <v>141</v>
      </c>
    </row>
    <row r="10" spans="1:8" x14ac:dyDescent="0.2">
      <c r="A10" s="4">
        <v>2</v>
      </c>
      <c r="B10" s="4" t="s">
        <v>58</v>
      </c>
      <c r="C10" s="4" t="s">
        <v>59</v>
      </c>
      <c r="D10" s="4"/>
      <c r="E10" s="4" t="s">
        <v>60</v>
      </c>
      <c r="F10" s="4">
        <v>15.384</v>
      </c>
      <c r="G10" s="4">
        <v>1</v>
      </c>
      <c r="H10" s="5">
        <v>94</v>
      </c>
    </row>
    <row r="11" spans="1:8" x14ac:dyDescent="0.2">
      <c r="A11" s="4">
        <v>3</v>
      </c>
      <c r="B11" s="4" t="s">
        <v>58</v>
      </c>
      <c r="C11" s="4" t="s">
        <v>59</v>
      </c>
      <c r="D11" s="4"/>
      <c r="E11" s="4" t="s">
        <v>72</v>
      </c>
      <c r="F11" s="4">
        <v>15.587999999999999</v>
      </c>
      <c r="G11" s="4"/>
      <c r="H11" s="4"/>
    </row>
    <row r="12" spans="1:8" x14ac:dyDescent="0.2">
      <c r="A12" s="4">
        <v>4</v>
      </c>
      <c r="B12" s="4" t="s">
        <v>76</v>
      </c>
      <c r="C12" s="4" t="s">
        <v>77</v>
      </c>
      <c r="D12" s="4">
        <v>18547</v>
      </c>
      <c r="E12" s="4" t="s">
        <v>78</v>
      </c>
      <c r="F12" s="4">
        <v>15.673999999999999</v>
      </c>
      <c r="G12" s="4"/>
      <c r="H12" s="4"/>
    </row>
    <row r="13" spans="1:8" x14ac:dyDescent="0.2">
      <c r="A13" s="4">
        <v>5</v>
      </c>
      <c r="B13" s="4" t="s">
        <v>79</v>
      </c>
      <c r="C13" s="4" t="s">
        <v>80</v>
      </c>
      <c r="D13" s="4"/>
      <c r="E13" s="4" t="s">
        <v>81</v>
      </c>
      <c r="F13" s="4">
        <v>15.704000000000001</v>
      </c>
      <c r="G13" s="4"/>
      <c r="H13" s="4"/>
    </row>
    <row r="14" spans="1:8" x14ac:dyDescent="0.2">
      <c r="A14" s="3" t="s">
        <v>461</v>
      </c>
      <c r="B14" s="4"/>
      <c r="C14" s="4"/>
      <c r="D14" s="4"/>
      <c r="E14" s="4"/>
      <c r="F14" s="4"/>
      <c r="G14" s="4"/>
      <c r="H14" s="4"/>
    </row>
    <row r="15" spans="1:8" x14ac:dyDescent="0.2">
      <c r="A15" s="4">
        <v>1</v>
      </c>
      <c r="B15" s="4" t="s">
        <v>58</v>
      </c>
      <c r="C15" s="4" t="s">
        <v>59</v>
      </c>
      <c r="D15" s="4"/>
      <c r="E15" s="4" t="s">
        <v>91</v>
      </c>
      <c r="F15" s="4">
        <v>15.89</v>
      </c>
      <c r="G15" s="4">
        <v>2</v>
      </c>
      <c r="H15" s="5">
        <v>121</v>
      </c>
    </row>
    <row r="16" spans="1:8" x14ac:dyDescent="0.2">
      <c r="A16" s="4">
        <v>2</v>
      </c>
      <c r="B16" s="4" t="s">
        <v>55</v>
      </c>
      <c r="C16" s="4" t="s">
        <v>56</v>
      </c>
      <c r="D16" s="4">
        <v>9387</v>
      </c>
      <c r="E16" s="4" t="s">
        <v>92</v>
      </c>
      <c r="F16" s="4">
        <v>15.914</v>
      </c>
      <c r="G16" s="4">
        <v>2</v>
      </c>
      <c r="H16" s="5">
        <v>81</v>
      </c>
    </row>
    <row r="17" spans="1:8" x14ac:dyDescent="0.2">
      <c r="A17" s="4">
        <v>3</v>
      </c>
      <c r="B17" s="4" t="s">
        <v>93</v>
      </c>
      <c r="C17" s="4"/>
      <c r="D17" s="4"/>
      <c r="E17" s="4" t="s">
        <v>94</v>
      </c>
      <c r="F17" s="4">
        <v>15.939</v>
      </c>
      <c r="G17" s="4"/>
      <c r="H17" s="4"/>
    </row>
    <row r="18" spans="1:8" x14ac:dyDescent="0.2">
      <c r="A18" s="4">
        <v>4</v>
      </c>
      <c r="B18" s="4" t="s">
        <v>106</v>
      </c>
      <c r="C18" s="4" t="s">
        <v>20</v>
      </c>
      <c r="D18" s="4">
        <v>23194</v>
      </c>
      <c r="E18" s="4" t="s">
        <v>107</v>
      </c>
      <c r="F18" s="4">
        <v>16.03</v>
      </c>
      <c r="G18" s="4"/>
      <c r="H18" s="4"/>
    </row>
    <row r="19" spans="1:8" x14ac:dyDescent="0.2">
      <c r="A19" s="4">
        <v>5</v>
      </c>
      <c r="B19" s="4" t="s">
        <v>115</v>
      </c>
      <c r="C19" s="4" t="s">
        <v>116</v>
      </c>
      <c r="D19" s="4">
        <v>24606</v>
      </c>
      <c r="E19" s="4" t="s">
        <v>117</v>
      </c>
      <c r="F19" s="4">
        <v>16.111999999999998</v>
      </c>
      <c r="G19" s="4"/>
      <c r="H19" s="4"/>
    </row>
    <row r="20" spans="1:8" x14ac:dyDescent="0.2">
      <c r="A20" s="4">
        <v>6</v>
      </c>
      <c r="B20" s="4" t="s">
        <v>122</v>
      </c>
      <c r="C20" s="4"/>
      <c r="D20" s="4"/>
      <c r="E20" s="4" t="s">
        <v>123</v>
      </c>
      <c r="F20" s="4">
        <v>16.161000000000001</v>
      </c>
      <c r="G20" s="4"/>
      <c r="H20" s="4"/>
    </row>
    <row r="21" spans="1:8" x14ac:dyDescent="0.2">
      <c r="A21" s="4">
        <v>7</v>
      </c>
      <c r="B21" s="4" t="s">
        <v>127</v>
      </c>
      <c r="C21" s="4" t="s">
        <v>128</v>
      </c>
      <c r="D21" s="4"/>
      <c r="E21" s="4" t="s">
        <v>129</v>
      </c>
      <c r="F21" s="4">
        <v>16.201000000000001</v>
      </c>
      <c r="G21" s="4"/>
      <c r="H21" s="4"/>
    </row>
    <row r="22" spans="1:8" x14ac:dyDescent="0.2">
      <c r="A22" s="4">
        <v>8</v>
      </c>
      <c r="B22" s="4" t="s">
        <v>133</v>
      </c>
      <c r="C22" s="4" t="s">
        <v>125</v>
      </c>
      <c r="D22" s="4"/>
      <c r="E22" s="4" t="s">
        <v>134</v>
      </c>
      <c r="F22" s="4">
        <v>16.274000000000001</v>
      </c>
      <c r="G22" s="4"/>
      <c r="H22" s="4"/>
    </row>
    <row r="23" spans="1:8" x14ac:dyDescent="0.2">
      <c r="A23" s="4">
        <v>9</v>
      </c>
      <c r="B23" s="4" t="s">
        <v>58</v>
      </c>
      <c r="C23" s="4" t="s">
        <v>59</v>
      </c>
      <c r="D23" s="4"/>
      <c r="E23" s="4" t="s">
        <v>138</v>
      </c>
      <c r="F23" s="4">
        <v>16.331</v>
      </c>
      <c r="G23" s="4"/>
      <c r="H23" s="4"/>
    </row>
    <row r="24" spans="1:8" x14ac:dyDescent="0.2">
      <c r="A24" s="4">
        <v>10</v>
      </c>
      <c r="B24" s="4" t="s">
        <v>122</v>
      </c>
      <c r="C24" s="4"/>
      <c r="D24" s="4"/>
      <c r="E24" s="4" t="s">
        <v>139</v>
      </c>
      <c r="F24" s="4">
        <v>16.337</v>
      </c>
      <c r="G24" s="4"/>
      <c r="H24" s="4"/>
    </row>
    <row r="25" spans="1:8" x14ac:dyDescent="0.2">
      <c r="A25" s="3" t="s">
        <v>456</v>
      </c>
      <c r="B25" s="4"/>
      <c r="C25" s="4"/>
      <c r="D25" s="4"/>
      <c r="E25" s="4"/>
      <c r="F25" s="4"/>
      <c r="G25" s="4"/>
      <c r="H25" s="4"/>
    </row>
    <row r="26" spans="1:8" x14ac:dyDescent="0.2">
      <c r="A26" s="4">
        <v>1</v>
      </c>
      <c r="B26" s="4" t="s">
        <v>93</v>
      </c>
      <c r="C26" s="4"/>
      <c r="D26" s="4"/>
      <c r="E26" s="4" t="s">
        <v>152</v>
      </c>
      <c r="F26" s="4">
        <v>16.396999999999998</v>
      </c>
      <c r="G26" s="4">
        <v>3</v>
      </c>
      <c r="H26" s="5">
        <v>80</v>
      </c>
    </row>
    <row r="27" spans="1:8" x14ac:dyDescent="0.2">
      <c r="A27" s="4">
        <v>2</v>
      </c>
      <c r="B27" s="4" t="s">
        <v>55</v>
      </c>
      <c r="C27" s="4" t="s">
        <v>56</v>
      </c>
      <c r="D27" s="4">
        <v>9387</v>
      </c>
      <c r="E27" s="4" t="s">
        <v>176</v>
      </c>
      <c r="F27" s="4">
        <v>16.651</v>
      </c>
      <c r="G27" s="4">
        <v>3</v>
      </c>
      <c r="H27" s="5">
        <v>54</v>
      </c>
    </row>
    <row r="28" spans="1:8" x14ac:dyDescent="0.2">
      <c r="A28" s="4">
        <v>3</v>
      </c>
      <c r="B28" s="4" t="s">
        <v>203</v>
      </c>
      <c r="C28" s="4" t="s">
        <v>204</v>
      </c>
      <c r="D28" s="4">
        <v>10194</v>
      </c>
      <c r="E28" s="4" t="s">
        <v>205</v>
      </c>
      <c r="F28" s="4">
        <v>16.768000000000001</v>
      </c>
      <c r="G28" s="4"/>
      <c r="H28" s="4"/>
    </row>
    <row r="29" spans="1:8" x14ac:dyDescent="0.2">
      <c r="A29" s="4">
        <v>4</v>
      </c>
      <c r="B29" s="4" t="s">
        <v>206</v>
      </c>
      <c r="C29" s="4" t="s">
        <v>207</v>
      </c>
      <c r="D29" s="4">
        <v>4247</v>
      </c>
      <c r="E29" s="4" t="s">
        <v>208</v>
      </c>
      <c r="F29" s="4">
        <v>16.794</v>
      </c>
      <c r="G29" s="4"/>
      <c r="H29" s="4"/>
    </row>
    <row r="30" spans="1:8" x14ac:dyDescent="0.2">
      <c r="A30" s="3" t="s">
        <v>457</v>
      </c>
      <c r="B30" s="4"/>
      <c r="C30" s="4"/>
      <c r="D30" s="4"/>
      <c r="E30" s="4"/>
      <c r="F30" s="4"/>
      <c r="G30" s="4"/>
      <c r="H30" s="4"/>
    </row>
    <row r="31" spans="1:8" x14ac:dyDescent="0.2">
      <c r="A31" s="4">
        <v>1</v>
      </c>
      <c r="B31" s="4" t="s">
        <v>227</v>
      </c>
      <c r="C31" s="4" t="s">
        <v>228</v>
      </c>
      <c r="D31" s="4"/>
      <c r="E31" s="4" t="s">
        <v>229</v>
      </c>
      <c r="F31" s="4">
        <v>16.945</v>
      </c>
      <c r="G31" s="4">
        <v>4</v>
      </c>
      <c r="H31" s="5">
        <v>61</v>
      </c>
    </row>
    <row r="32" spans="1:8" x14ac:dyDescent="0.2">
      <c r="A32" s="4">
        <v>2</v>
      </c>
      <c r="B32" s="4" t="s">
        <v>230</v>
      </c>
      <c r="C32" s="4" t="s">
        <v>231</v>
      </c>
      <c r="D32" s="4">
        <v>23548</v>
      </c>
      <c r="E32" s="4" t="s">
        <v>232</v>
      </c>
      <c r="F32" s="4">
        <v>16.95</v>
      </c>
      <c r="G32" s="4">
        <v>4</v>
      </c>
      <c r="H32" s="5">
        <v>40</v>
      </c>
    </row>
    <row r="33" spans="1:8" x14ac:dyDescent="0.2">
      <c r="A33" s="4">
        <v>3</v>
      </c>
      <c r="B33" s="4" t="s">
        <v>237</v>
      </c>
      <c r="C33" s="4" t="s">
        <v>238</v>
      </c>
      <c r="D33" s="4"/>
      <c r="E33" s="4" t="s">
        <v>239</v>
      </c>
      <c r="F33" s="4">
        <v>17.068999999999999</v>
      </c>
      <c r="G33" s="4"/>
      <c r="H33" s="4"/>
    </row>
    <row r="34" spans="1:8" x14ac:dyDescent="0.2">
      <c r="A34" s="4">
        <v>4</v>
      </c>
      <c r="B34" s="4" t="s">
        <v>262</v>
      </c>
      <c r="C34" s="4" t="s">
        <v>263</v>
      </c>
      <c r="D34" s="4">
        <v>15700</v>
      </c>
      <c r="E34" s="4" t="s">
        <v>264</v>
      </c>
      <c r="F34" s="4">
        <v>17.850000000000001</v>
      </c>
      <c r="G34" s="4"/>
      <c r="H34" s="4"/>
    </row>
    <row r="35" spans="1:8" x14ac:dyDescent="0.2">
      <c r="A35" s="4">
        <v>5</v>
      </c>
      <c r="B35" s="4" t="s">
        <v>122</v>
      </c>
      <c r="C35" s="4"/>
      <c r="D35" s="4"/>
      <c r="E35" s="4" t="s">
        <v>328</v>
      </c>
      <c r="F35" s="4" t="s">
        <v>48</v>
      </c>
      <c r="G35" s="4"/>
      <c r="H35" s="4"/>
    </row>
    <row r="36" spans="1:8" x14ac:dyDescent="0.2">
      <c r="A36" s="4">
        <v>6</v>
      </c>
      <c r="B36" s="4" t="s">
        <v>315</v>
      </c>
      <c r="C36" s="4" t="s">
        <v>316</v>
      </c>
      <c r="D36" s="4"/>
      <c r="E36" s="4" t="s">
        <v>317</v>
      </c>
      <c r="F36" s="4" t="s">
        <v>48</v>
      </c>
      <c r="G36" s="4"/>
      <c r="H36" s="4"/>
    </row>
    <row r="37" spans="1:8" x14ac:dyDescent="0.2">
      <c r="A37" s="4">
        <v>7</v>
      </c>
      <c r="B37" s="4" t="s">
        <v>322</v>
      </c>
      <c r="C37" s="4" t="s">
        <v>323</v>
      </c>
      <c r="D37" s="4">
        <v>22562</v>
      </c>
      <c r="E37" s="4" t="s">
        <v>324</v>
      </c>
      <c r="F37" s="4" t="s">
        <v>48</v>
      </c>
      <c r="G37" s="4"/>
      <c r="H37" s="4"/>
    </row>
    <row r="38" spans="1:8" x14ac:dyDescent="0.2">
      <c r="A38" s="4">
        <v>8</v>
      </c>
      <c r="B38" s="4" t="s">
        <v>203</v>
      </c>
      <c r="C38" s="4" t="s">
        <v>204</v>
      </c>
      <c r="D38" s="4">
        <v>10194</v>
      </c>
      <c r="E38" s="4" t="s">
        <v>286</v>
      </c>
      <c r="F38" s="4" t="s">
        <v>48</v>
      </c>
      <c r="G38" s="4"/>
      <c r="H38" s="4"/>
    </row>
    <row r="39" spans="1:8" x14ac:dyDescent="0.2">
      <c r="A39" s="4">
        <v>9</v>
      </c>
      <c r="B39" s="4" t="s">
        <v>203</v>
      </c>
      <c r="C39" s="4" t="s">
        <v>204</v>
      </c>
      <c r="D39" s="4">
        <v>10194</v>
      </c>
      <c r="E39" s="4" t="s">
        <v>283</v>
      </c>
      <c r="F39" s="4" t="s">
        <v>48</v>
      </c>
      <c r="G39" s="4"/>
      <c r="H39" s="4"/>
    </row>
  </sheetData>
  <mergeCells count="1">
    <mergeCell ref="A1:H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6DD72-0797-BD47-87B6-4C2C43EC8AEA}">
  <dimension ref="A1:H147"/>
  <sheetViews>
    <sheetView topLeftCell="A2" workbookViewId="0">
      <selection activeCell="E26" sqref="E26"/>
    </sheetView>
  </sheetViews>
  <sheetFormatPr baseColWidth="10" defaultRowHeight="16" x14ac:dyDescent="0.2"/>
  <cols>
    <col min="2" max="2" width="28.1640625" customWidth="1"/>
    <col min="3" max="3" width="25" customWidth="1"/>
    <col min="4" max="4" width="11.1640625" bestFit="1" customWidth="1"/>
    <col min="5" max="5" width="21.83203125" customWidth="1"/>
  </cols>
  <sheetData>
    <row r="1" spans="1:8" x14ac:dyDescent="0.2">
      <c r="A1" s="16" t="s">
        <v>0</v>
      </c>
      <c r="B1" s="16"/>
      <c r="C1" s="16"/>
      <c r="D1" s="16"/>
      <c r="E1" s="16"/>
      <c r="F1" s="16"/>
      <c r="G1" s="16"/>
      <c r="H1" s="16"/>
    </row>
    <row r="2" spans="1:8" x14ac:dyDescent="0.2">
      <c r="A2" s="16"/>
      <c r="B2" s="16"/>
      <c r="C2" s="16"/>
      <c r="D2" s="16"/>
      <c r="E2" s="16"/>
      <c r="F2" s="16"/>
      <c r="G2" s="16"/>
      <c r="H2" s="16"/>
    </row>
    <row r="3" spans="1:8" ht="18" x14ac:dyDescent="0.2">
      <c r="A3" s="1" t="s">
        <v>1</v>
      </c>
      <c r="B3" s="18" t="s">
        <v>358</v>
      </c>
    </row>
    <row r="4" spans="1:8" ht="19" x14ac:dyDescent="0.25">
      <c r="A4" s="1" t="s">
        <v>3</v>
      </c>
      <c r="B4" s="2" t="s">
        <v>4</v>
      </c>
      <c r="C4" s="21" t="s">
        <v>460</v>
      </c>
      <c r="D4" s="21">
        <v>136</v>
      </c>
    </row>
    <row r="5" spans="1:8" ht="19" x14ac:dyDescent="0.25">
      <c r="A5" s="1" t="s">
        <v>5</v>
      </c>
      <c r="B5" s="2" t="s">
        <v>6</v>
      </c>
      <c r="C5" s="21" t="s">
        <v>459</v>
      </c>
      <c r="D5" s="22">
        <f>SUM(H9:H94)</f>
        <v>7119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3" t="s">
        <v>454</v>
      </c>
      <c r="B8" s="3"/>
      <c r="C8" s="3"/>
      <c r="D8" s="3"/>
      <c r="E8" s="3"/>
      <c r="F8" s="3"/>
      <c r="G8" s="3"/>
      <c r="H8" s="3"/>
    </row>
    <row r="9" spans="1:8" x14ac:dyDescent="0.2">
      <c r="A9" s="4">
        <v>1</v>
      </c>
      <c r="B9" s="4" t="s">
        <v>79</v>
      </c>
      <c r="C9" s="4" t="s">
        <v>80</v>
      </c>
      <c r="D9" s="4"/>
      <c r="E9" s="4" t="s">
        <v>81</v>
      </c>
      <c r="F9" s="4">
        <v>15.189</v>
      </c>
      <c r="G9" s="4">
        <v>1</v>
      </c>
      <c r="H9" s="5">
        <v>723</v>
      </c>
    </row>
    <row r="10" spans="1:8" x14ac:dyDescent="0.2">
      <c r="A10" s="4">
        <v>2</v>
      </c>
      <c r="B10" s="4" t="s">
        <v>338</v>
      </c>
      <c r="C10" s="4" t="s">
        <v>221</v>
      </c>
      <c r="D10" s="4"/>
      <c r="E10" s="4" t="s">
        <v>339</v>
      </c>
      <c r="F10" s="4">
        <v>15.221</v>
      </c>
      <c r="G10" s="4">
        <v>1</v>
      </c>
      <c r="H10" s="5">
        <v>598</v>
      </c>
    </row>
    <row r="11" spans="1:8" x14ac:dyDescent="0.2">
      <c r="A11" s="4">
        <v>3</v>
      </c>
      <c r="B11" s="4" t="s">
        <v>55</v>
      </c>
      <c r="C11" s="4" t="s">
        <v>56</v>
      </c>
      <c r="D11" s="4">
        <v>9387</v>
      </c>
      <c r="E11" s="4" t="s">
        <v>57</v>
      </c>
      <c r="F11" s="4">
        <v>15.253</v>
      </c>
      <c r="G11" s="4">
        <v>1</v>
      </c>
      <c r="H11" s="5">
        <v>473</v>
      </c>
    </row>
    <row r="12" spans="1:8" x14ac:dyDescent="0.2">
      <c r="A12" s="4">
        <v>4</v>
      </c>
      <c r="B12" s="4" t="s">
        <v>22</v>
      </c>
      <c r="C12" s="4" t="s">
        <v>23</v>
      </c>
      <c r="D12" s="4"/>
      <c r="E12" s="4" t="s">
        <v>24</v>
      </c>
      <c r="F12" s="4">
        <v>15.318</v>
      </c>
      <c r="G12" s="4">
        <v>1</v>
      </c>
      <c r="H12" s="5">
        <v>349</v>
      </c>
    </row>
    <row r="13" spans="1:8" x14ac:dyDescent="0.2">
      <c r="A13" s="4">
        <v>5</v>
      </c>
      <c r="B13" s="4" t="s">
        <v>58</v>
      </c>
      <c r="C13" s="4" t="s">
        <v>59</v>
      </c>
      <c r="D13" s="4"/>
      <c r="E13" s="4" t="s">
        <v>60</v>
      </c>
      <c r="F13" s="4">
        <v>15.407999999999999</v>
      </c>
      <c r="G13" s="4">
        <v>1</v>
      </c>
      <c r="H13" s="5">
        <v>224</v>
      </c>
    </row>
    <row r="14" spans="1:8" x14ac:dyDescent="0.2">
      <c r="A14" s="4">
        <v>6</v>
      </c>
      <c r="B14" s="4" t="s">
        <v>64</v>
      </c>
      <c r="C14" s="4" t="s">
        <v>65</v>
      </c>
      <c r="D14" s="4"/>
      <c r="E14" s="4" t="s">
        <v>66</v>
      </c>
      <c r="F14" s="4">
        <v>15.464</v>
      </c>
      <c r="G14" s="4">
        <v>1</v>
      </c>
      <c r="H14" s="5">
        <v>125</v>
      </c>
    </row>
    <row r="15" spans="1:8" x14ac:dyDescent="0.2">
      <c r="A15" s="4">
        <v>7</v>
      </c>
      <c r="B15" s="4" t="s">
        <v>308</v>
      </c>
      <c r="C15" s="4"/>
      <c r="D15" s="4">
        <v>4067</v>
      </c>
      <c r="E15" s="4" t="s">
        <v>309</v>
      </c>
      <c r="F15" s="4">
        <v>15.468</v>
      </c>
      <c r="G15" s="4"/>
      <c r="H15" s="4"/>
    </row>
    <row r="16" spans="1:8" x14ac:dyDescent="0.2">
      <c r="A16" s="4">
        <v>8</v>
      </c>
      <c r="B16" s="4" t="s">
        <v>55</v>
      </c>
      <c r="C16" s="4" t="s">
        <v>56</v>
      </c>
      <c r="D16" s="4">
        <v>9387</v>
      </c>
      <c r="E16" s="4" t="s">
        <v>92</v>
      </c>
      <c r="F16" s="4">
        <v>15.473000000000001</v>
      </c>
      <c r="G16" s="4"/>
      <c r="H16" s="4"/>
    </row>
    <row r="17" spans="1:8" x14ac:dyDescent="0.2">
      <c r="A17" s="4">
        <v>9</v>
      </c>
      <c r="B17" s="4" t="s">
        <v>338</v>
      </c>
      <c r="C17" s="4" t="s">
        <v>221</v>
      </c>
      <c r="D17" s="4"/>
      <c r="E17" s="4" t="s">
        <v>340</v>
      </c>
      <c r="F17" s="4">
        <v>15.6</v>
      </c>
      <c r="G17" s="4"/>
      <c r="H17" s="4"/>
    </row>
    <row r="18" spans="1:8" x14ac:dyDescent="0.2">
      <c r="A18" s="4">
        <v>10</v>
      </c>
      <c r="B18" s="4" t="s">
        <v>73</v>
      </c>
      <c r="C18" s="4" t="s">
        <v>74</v>
      </c>
      <c r="D18" s="4">
        <v>5956</v>
      </c>
      <c r="E18" s="4" t="s">
        <v>75</v>
      </c>
      <c r="F18" s="4">
        <v>15.616</v>
      </c>
      <c r="G18" s="4"/>
      <c r="H18" s="4"/>
    </row>
    <row r="19" spans="1:8" x14ac:dyDescent="0.2">
      <c r="A19" s="4">
        <v>11</v>
      </c>
      <c r="B19" s="4" t="s">
        <v>302</v>
      </c>
      <c r="C19" s="4" t="s">
        <v>303</v>
      </c>
      <c r="D19" s="4"/>
      <c r="E19" s="4" t="s">
        <v>304</v>
      </c>
      <c r="F19" s="4">
        <v>15.673999999999999</v>
      </c>
      <c r="G19" s="4"/>
      <c r="H19" s="4"/>
    </row>
    <row r="20" spans="1:8" x14ac:dyDescent="0.2">
      <c r="A20" s="3" t="s">
        <v>461</v>
      </c>
      <c r="B20" s="4"/>
      <c r="C20" s="4"/>
      <c r="D20" s="4"/>
      <c r="E20" s="4"/>
      <c r="F20" s="4"/>
      <c r="G20" s="4"/>
      <c r="H20" s="4"/>
    </row>
    <row r="21" spans="1:8" x14ac:dyDescent="0.2">
      <c r="A21" s="4">
        <v>1</v>
      </c>
      <c r="B21" s="4" t="s">
        <v>17</v>
      </c>
      <c r="C21" s="4"/>
      <c r="D21" s="4">
        <v>17366</v>
      </c>
      <c r="E21" s="4" t="s">
        <v>18</v>
      </c>
      <c r="F21" s="4">
        <v>15.69</v>
      </c>
      <c r="G21" s="4">
        <v>2</v>
      </c>
      <c r="H21" s="5">
        <v>619</v>
      </c>
    </row>
    <row r="22" spans="1:8" x14ac:dyDescent="0.2">
      <c r="A22" s="4">
        <v>2</v>
      </c>
      <c r="B22" s="4" t="s">
        <v>22</v>
      </c>
      <c r="C22" s="4" t="s">
        <v>23</v>
      </c>
      <c r="D22" s="4"/>
      <c r="E22" s="4" t="s">
        <v>25</v>
      </c>
      <c r="F22" s="4">
        <v>15.711</v>
      </c>
      <c r="G22" s="4">
        <v>2</v>
      </c>
      <c r="H22" s="5">
        <v>513</v>
      </c>
    </row>
    <row r="23" spans="1:8" x14ac:dyDescent="0.2">
      <c r="A23" s="4">
        <v>3</v>
      </c>
      <c r="B23" s="4" t="s">
        <v>58</v>
      </c>
      <c r="C23" s="4" t="s">
        <v>59</v>
      </c>
      <c r="D23" s="4"/>
      <c r="E23" s="4" t="s">
        <v>72</v>
      </c>
      <c r="F23" s="4">
        <v>15.712</v>
      </c>
      <c r="G23" s="4">
        <v>2</v>
      </c>
      <c r="H23" s="5">
        <v>406</v>
      </c>
    </row>
    <row r="24" spans="1:8" x14ac:dyDescent="0.2">
      <c r="A24" s="4">
        <v>4</v>
      </c>
      <c r="B24" s="4" t="s">
        <v>93</v>
      </c>
      <c r="C24" s="4" t="s">
        <v>348</v>
      </c>
      <c r="D24" s="4">
        <v>11423</v>
      </c>
      <c r="E24" s="4" t="s">
        <v>152</v>
      </c>
      <c r="F24" s="4">
        <v>15.742000000000001</v>
      </c>
      <c r="G24" s="4">
        <v>2</v>
      </c>
      <c r="H24" s="5">
        <v>299</v>
      </c>
    </row>
    <row r="25" spans="1:8" x14ac:dyDescent="0.2">
      <c r="A25" s="4">
        <v>5</v>
      </c>
      <c r="B25" s="4" t="s">
        <v>349</v>
      </c>
      <c r="C25" s="4" t="s">
        <v>350</v>
      </c>
      <c r="D25" s="4"/>
      <c r="E25" s="4" t="s">
        <v>351</v>
      </c>
      <c r="F25" s="4">
        <v>15.746</v>
      </c>
      <c r="G25" s="4">
        <v>2</v>
      </c>
      <c r="H25" s="5">
        <v>192</v>
      </c>
    </row>
    <row r="26" spans="1:8" x14ac:dyDescent="0.2">
      <c r="A26" s="4">
        <v>6</v>
      </c>
      <c r="B26" s="4" t="s">
        <v>88</v>
      </c>
      <c r="C26" s="4" t="s">
        <v>89</v>
      </c>
      <c r="D26" s="4"/>
      <c r="E26" s="4" t="s">
        <v>90</v>
      </c>
      <c r="F26" s="4">
        <v>15.765000000000001</v>
      </c>
      <c r="G26" s="4">
        <v>2</v>
      </c>
      <c r="H26" s="5">
        <v>107</v>
      </c>
    </row>
    <row r="27" spans="1:8" x14ac:dyDescent="0.2">
      <c r="A27" s="4">
        <v>7</v>
      </c>
      <c r="B27" s="4" t="s">
        <v>88</v>
      </c>
      <c r="C27" s="4" t="s">
        <v>89</v>
      </c>
      <c r="D27" s="4"/>
      <c r="E27" s="4" t="s">
        <v>140</v>
      </c>
      <c r="F27" s="4">
        <v>15.778</v>
      </c>
      <c r="G27" s="4"/>
      <c r="H27" s="4"/>
    </row>
    <row r="28" spans="1:8" x14ac:dyDescent="0.2">
      <c r="A28" s="4">
        <v>8</v>
      </c>
      <c r="B28" s="4" t="s">
        <v>58</v>
      </c>
      <c r="C28" s="4" t="s">
        <v>344</v>
      </c>
      <c r="D28" s="4">
        <v>12560</v>
      </c>
      <c r="E28" s="4" t="s">
        <v>91</v>
      </c>
      <c r="F28" s="4">
        <v>15.782999999999999</v>
      </c>
      <c r="G28" s="4"/>
      <c r="H28" s="4"/>
    </row>
    <row r="29" spans="1:8" x14ac:dyDescent="0.2">
      <c r="A29" s="4">
        <v>9</v>
      </c>
      <c r="B29" s="4" t="s">
        <v>111</v>
      </c>
      <c r="C29" s="4" t="s">
        <v>112</v>
      </c>
      <c r="D29" s="4">
        <v>16052</v>
      </c>
      <c r="E29" s="4" t="s">
        <v>359</v>
      </c>
      <c r="F29" s="4">
        <v>15.840999999999999</v>
      </c>
      <c r="G29" s="4"/>
      <c r="H29" s="4"/>
    </row>
    <row r="30" spans="1:8" x14ac:dyDescent="0.2">
      <c r="A30" s="4">
        <v>19</v>
      </c>
      <c r="B30" s="4" t="s">
        <v>280</v>
      </c>
      <c r="C30" s="4" t="s">
        <v>281</v>
      </c>
      <c r="D30" s="4">
        <v>13523</v>
      </c>
      <c r="E30" s="4" t="s">
        <v>282</v>
      </c>
      <c r="F30" s="4">
        <v>15.843999999999999</v>
      </c>
      <c r="G30" s="4"/>
      <c r="H30" s="4"/>
    </row>
    <row r="31" spans="1:8" x14ac:dyDescent="0.2">
      <c r="A31" s="4">
        <v>11</v>
      </c>
      <c r="B31" s="4" t="s">
        <v>325</v>
      </c>
      <c r="C31" s="4" t="s">
        <v>326</v>
      </c>
      <c r="D31" s="4">
        <v>3077</v>
      </c>
      <c r="E31" s="4" t="s">
        <v>327</v>
      </c>
      <c r="F31" s="4">
        <v>15.861000000000001</v>
      </c>
      <c r="G31" s="4"/>
      <c r="H31" s="4"/>
    </row>
    <row r="32" spans="1:8" x14ac:dyDescent="0.2">
      <c r="A32" s="4">
        <v>12</v>
      </c>
      <c r="B32" s="4" t="s">
        <v>85</v>
      </c>
      <c r="C32" s="4" t="s">
        <v>86</v>
      </c>
      <c r="D32" s="4"/>
      <c r="E32" s="4" t="s">
        <v>141</v>
      </c>
      <c r="F32" s="4">
        <v>15.901</v>
      </c>
      <c r="G32" s="4"/>
      <c r="H32" s="4"/>
    </row>
    <row r="33" spans="1:8" x14ac:dyDescent="0.2">
      <c r="A33" s="4">
        <v>13</v>
      </c>
      <c r="B33" s="4" t="s">
        <v>360</v>
      </c>
      <c r="C33" s="4" t="s">
        <v>169</v>
      </c>
      <c r="D33" s="4"/>
      <c r="E33" s="4" t="s">
        <v>361</v>
      </c>
      <c r="F33" s="4">
        <v>15.972</v>
      </c>
      <c r="G33" s="4"/>
      <c r="H33" s="4"/>
    </row>
    <row r="34" spans="1:8" x14ac:dyDescent="0.2">
      <c r="A34" s="4">
        <v>14</v>
      </c>
      <c r="B34" s="4" t="s">
        <v>203</v>
      </c>
      <c r="C34" s="4" t="s">
        <v>204</v>
      </c>
      <c r="D34" s="4">
        <v>10194</v>
      </c>
      <c r="E34" s="4" t="s">
        <v>283</v>
      </c>
      <c r="F34" s="4">
        <v>15.99</v>
      </c>
      <c r="G34" s="4"/>
      <c r="H34" s="4"/>
    </row>
    <row r="35" spans="1:8" x14ac:dyDescent="0.2">
      <c r="A35" s="4">
        <v>15</v>
      </c>
      <c r="B35" s="4" t="s">
        <v>26</v>
      </c>
      <c r="C35" s="4" t="s">
        <v>27</v>
      </c>
      <c r="D35" s="4">
        <v>22414</v>
      </c>
      <c r="E35" s="4" t="s">
        <v>334</v>
      </c>
      <c r="F35" s="4">
        <v>15.993</v>
      </c>
      <c r="G35" s="4"/>
      <c r="H35" s="4"/>
    </row>
    <row r="36" spans="1:8" x14ac:dyDescent="0.2">
      <c r="A36" s="4">
        <v>16</v>
      </c>
      <c r="B36" s="4" t="s">
        <v>111</v>
      </c>
      <c r="C36" s="4" t="s">
        <v>112</v>
      </c>
      <c r="D36" s="4">
        <v>16052</v>
      </c>
      <c r="E36" s="4" t="s">
        <v>113</v>
      </c>
      <c r="F36" s="4">
        <v>16.047000000000001</v>
      </c>
      <c r="G36" s="4"/>
      <c r="H36" s="4"/>
    </row>
    <row r="37" spans="1:8" x14ac:dyDescent="0.2">
      <c r="A37" s="4">
        <v>17</v>
      </c>
      <c r="B37" s="4" t="s">
        <v>362</v>
      </c>
      <c r="C37" s="4" t="s">
        <v>128</v>
      </c>
      <c r="D37" s="4">
        <v>13892</v>
      </c>
      <c r="E37" s="4" t="s">
        <v>363</v>
      </c>
      <c r="F37" s="4">
        <v>16.064</v>
      </c>
      <c r="G37" s="4"/>
      <c r="H37" s="4"/>
    </row>
    <row r="38" spans="1:8" x14ac:dyDescent="0.2">
      <c r="A38" s="4">
        <v>18</v>
      </c>
      <c r="B38" s="4" t="s">
        <v>88</v>
      </c>
      <c r="C38" s="4" t="s">
        <v>89</v>
      </c>
      <c r="D38" s="4">
        <v>790</v>
      </c>
      <c r="E38" s="4" t="s">
        <v>364</v>
      </c>
      <c r="F38" s="4">
        <v>16.074999999999999</v>
      </c>
      <c r="G38" s="4"/>
      <c r="H38" s="4"/>
    </row>
    <row r="39" spans="1:8" x14ac:dyDescent="0.2">
      <c r="A39" s="4">
        <v>19</v>
      </c>
      <c r="B39" s="4" t="s">
        <v>103</v>
      </c>
      <c r="C39" s="4" t="s">
        <v>104</v>
      </c>
      <c r="D39" s="4"/>
      <c r="E39" s="4" t="s">
        <v>105</v>
      </c>
      <c r="F39" s="4">
        <v>16.097999999999999</v>
      </c>
      <c r="G39" s="4"/>
      <c r="H39" s="4"/>
    </row>
    <row r="40" spans="1:8" x14ac:dyDescent="0.2">
      <c r="A40" s="4">
        <v>20</v>
      </c>
      <c r="B40" s="4" t="s">
        <v>124</v>
      </c>
      <c r="C40" s="4" t="s">
        <v>125</v>
      </c>
      <c r="D40" s="4"/>
      <c r="E40" s="4" t="s">
        <v>126</v>
      </c>
      <c r="F40" s="4">
        <v>16.111999999999998</v>
      </c>
      <c r="G40" s="4"/>
      <c r="H40" s="4"/>
    </row>
    <row r="41" spans="1:8" x14ac:dyDescent="0.2">
      <c r="A41" s="4">
        <v>21</v>
      </c>
      <c r="B41" s="4" t="s">
        <v>93</v>
      </c>
      <c r="C41" s="4" t="s">
        <v>348</v>
      </c>
      <c r="D41" s="4">
        <v>11423</v>
      </c>
      <c r="E41" s="4" t="s">
        <v>94</v>
      </c>
      <c r="F41" s="4">
        <v>16.154</v>
      </c>
      <c r="G41" s="4"/>
      <c r="H41" s="4"/>
    </row>
    <row r="42" spans="1:8" x14ac:dyDescent="0.2">
      <c r="A42" s="4">
        <v>22</v>
      </c>
      <c r="B42" s="4" t="s">
        <v>198</v>
      </c>
      <c r="C42" s="4" t="s">
        <v>199</v>
      </c>
      <c r="D42" s="4">
        <v>10345</v>
      </c>
      <c r="E42" s="4" t="s">
        <v>295</v>
      </c>
      <c r="F42" s="4">
        <v>16.161999999999999</v>
      </c>
      <c r="G42" s="4"/>
      <c r="H42" s="4"/>
    </row>
    <row r="43" spans="1:8" x14ac:dyDescent="0.2">
      <c r="A43" s="4">
        <v>23</v>
      </c>
      <c r="B43" s="4" t="s">
        <v>148</v>
      </c>
      <c r="C43" s="4" t="s">
        <v>149</v>
      </c>
      <c r="D43" s="4">
        <v>4010</v>
      </c>
      <c r="E43" s="4" t="s">
        <v>150</v>
      </c>
      <c r="F43" s="4">
        <v>16.173999999999999</v>
      </c>
      <c r="G43" s="4"/>
      <c r="H43" s="4"/>
    </row>
    <row r="44" spans="1:8" x14ac:dyDescent="0.2">
      <c r="A44" s="4">
        <v>24</v>
      </c>
      <c r="B44" s="4" t="s">
        <v>58</v>
      </c>
      <c r="C44" s="4" t="s">
        <v>59</v>
      </c>
      <c r="D44" s="4"/>
      <c r="E44" s="4" t="s">
        <v>138</v>
      </c>
      <c r="F44" s="4">
        <v>16.173999999999999</v>
      </c>
      <c r="G44" s="4"/>
      <c r="H44" s="4"/>
    </row>
    <row r="45" spans="1:8" x14ac:dyDescent="0.2">
      <c r="A45" s="4">
        <v>25</v>
      </c>
      <c r="B45" s="4" t="s">
        <v>82</v>
      </c>
      <c r="C45" s="4" t="s">
        <v>83</v>
      </c>
      <c r="D45" s="4">
        <v>15446</v>
      </c>
      <c r="E45" s="4" t="s">
        <v>321</v>
      </c>
      <c r="F45" s="4">
        <v>16.178000000000001</v>
      </c>
      <c r="G45" s="4"/>
      <c r="H45" s="4"/>
    </row>
    <row r="46" spans="1:8" x14ac:dyDescent="0.2">
      <c r="A46" s="3" t="s">
        <v>456</v>
      </c>
      <c r="B46" s="4"/>
      <c r="C46" s="4"/>
      <c r="D46" s="4"/>
      <c r="E46" s="4"/>
      <c r="F46" s="4"/>
      <c r="G46" s="4"/>
      <c r="H46" s="4"/>
    </row>
    <row r="47" spans="1:8" x14ac:dyDescent="0.2">
      <c r="A47" s="4">
        <v>1</v>
      </c>
      <c r="B47" s="4" t="s">
        <v>122</v>
      </c>
      <c r="C47" s="4" t="s">
        <v>43</v>
      </c>
      <c r="D47" s="4">
        <v>2066</v>
      </c>
      <c r="E47" s="4" t="s">
        <v>123</v>
      </c>
      <c r="F47" s="4">
        <v>16.198</v>
      </c>
      <c r="G47" s="4">
        <v>3</v>
      </c>
      <c r="H47" s="5">
        <v>377</v>
      </c>
    </row>
    <row r="48" spans="1:8" x14ac:dyDescent="0.2">
      <c r="A48" s="4">
        <v>2</v>
      </c>
      <c r="B48" s="4" t="s">
        <v>142</v>
      </c>
      <c r="C48" s="4" t="s">
        <v>143</v>
      </c>
      <c r="D48" s="4"/>
      <c r="E48" s="4" t="s">
        <v>144</v>
      </c>
      <c r="F48" s="4">
        <v>16.198</v>
      </c>
      <c r="G48" s="4">
        <v>3</v>
      </c>
      <c r="H48" s="5">
        <v>377</v>
      </c>
    </row>
    <row r="49" spans="1:8" x14ac:dyDescent="0.2">
      <c r="A49" s="4">
        <v>3</v>
      </c>
      <c r="B49" s="4" t="s">
        <v>227</v>
      </c>
      <c r="C49" s="4" t="s">
        <v>228</v>
      </c>
      <c r="D49" s="4"/>
      <c r="E49" s="4" t="s">
        <v>229</v>
      </c>
      <c r="F49" s="4">
        <v>16.236999999999998</v>
      </c>
      <c r="G49" s="4">
        <v>3</v>
      </c>
      <c r="H49" s="5">
        <v>271</v>
      </c>
    </row>
    <row r="50" spans="1:8" x14ac:dyDescent="0.2">
      <c r="A50" s="4">
        <v>4</v>
      </c>
      <c r="B50" s="4" t="s">
        <v>365</v>
      </c>
      <c r="C50" s="4" t="s">
        <v>366</v>
      </c>
      <c r="D50" s="4"/>
      <c r="E50" s="4" t="s">
        <v>367</v>
      </c>
      <c r="F50" s="4">
        <v>16.242999999999999</v>
      </c>
      <c r="G50" s="4">
        <v>3</v>
      </c>
      <c r="H50" s="5">
        <v>199</v>
      </c>
    </row>
    <row r="51" spans="1:8" x14ac:dyDescent="0.2">
      <c r="A51" s="4">
        <v>5</v>
      </c>
      <c r="B51" s="4" t="s">
        <v>230</v>
      </c>
      <c r="C51" s="4" t="s">
        <v>231</v>
      </c>
      <c r="D51" s="4">
        <v>23548</v>
      </c>
      <c r="E51" s="4" t="s">
        <v>232</v>
      </c>
      <c r="F51" s="4">
        <v>16.257999999999999</v>
      </c>
      <c r="G51" s="4">
        <v>3</v>
      </c>
      <c r="H51" s="5">
        <v>128</v>
      </c>
    </row>
    <row r="52" spans="1:8" x14ac:dyDescent="0.2">
      <c r="A52" s="4">
        <v>6</v>
      </c>
      <c r="B52" s="4" t="s">
        <v>88</v>
      </c>
      <c r="C52" s="4" t="s">
        <v>89</v>
      </c>
      <c r="D52" s="4"/>
      <c r="E52" s="4" t="s">
        <v>114</v>
      </c>
      <c r="F52" s="4">
        <v>16.266999999999999</v>
      </c>
      <c r="G52" s="4">
        <v>3</v>
      </c>
      <c r="H52" s="5">
        <v>71</v>
      </c>
    </row>
    <row r="53" spans="1:8" x14ac:dyDescent="0.2">
      <c r="A53" s="4">
        <v>7</v>
      </c>
      <c r="B53" s="4" t="s">
        <v>133</v>
      </c>
      <c r="C53" s="4" t="s">
        <v>125</v>
      </c>
      <c r="D53" s="4"/>
      <c r="E53" s="4" t="s">
        <v>134</v>
      </c>
      <c r="F53" s="4">
        <v>16.27</v>
      </c>
      <c r="G53" s="4"/>
      <c r="H53" s="4"/>
    </row>
    <row r="54" spans="1:8" x14ac:dyDescent="0.2">
      <c r="A54" s="4">
        <v>8</v>
      </c>
      <c r="B54" s="4" t="s">
        <v>299</v>
      </c>
      <c r="C54" s="4" t="s">
        <v>300</v>
      </c>
      <c r="D54" s="4">
        <v>22878</v>
      </c>
      <c r="E54" s="4" t="s">
        <v>301</v>
      </c>
      <c r="F54" s="4">
        <v>16.271000000000001</v>
      </c>
      <c r="G54" s="4"/>
      <c r="H54" s="4"/>
    </row>
    <row r="55" spans="1:8" x14ac:dyDescent="0.2">
      <c r="A55" s="4">
        <v>9</v>
      </c>
      <c r="B55" s="4" t="s">
        <v>156</v>
      </c>
      <c r="C55" s="4" t="s">
        <v>157</v>
      </c>
      <c r="D55" s="4">
        <v>14004</v>
      </c>
      <c r="E55" s="4" t="s">
        <v>158</v>
      </c>
      <c r="F55" s="4">
        <v>16.291</v>
      </c>
      <c r="G55" s="4"/>
      <c r="H55" s="4"/>
    </row>
    <row r="56" spans="1:8" x14ac:dyDescent="0.2">
      <c r="A56" s="4">
        <v>10</v>
      </c>
      <c r="B56" s="4" t="s">
        <v>124</v>
      </c>
      <c r="C56" s="4" t="s">
        <v>125</v>
      </c>
      <c r="D56" s="4"/>
      <c r="E56" s="4" t="s">
        <v>145</v>
      </c>
      <c r="F56" s="4">
        <v>16.295000000000002</v>
      </c>
      <c r="G56" s="4"/>
      <c r="H56" s="4"/>
    </row>
    <row r="57" spans="1:8" x14ac:dyDescent="0.2">
      <c r="A57" s="4">
        <v>11</v>
      </c>
      <c r="B57" s="4" t="s">
        <v>118</v>
      </c>
      <c r="C57" s="4" t="s">
        <v>119</v>
      </c>
      <c r="D57" s="4" t="s">
        <v>120</v>
      </c>
      <c r="E57" s="4" t="s">
        <v>368</v>
      </c>
      <c r="F57" s="4">
        <v>16.337</v>
      </c>
      <c r="G57" s="4"/>
      <c r="H57" s="4"/>
    </row>
    <row r="58" spans="1:8" x14ac:dyDescent="0.2">
      <c r="A58" s="4">
        <v>12</v>
      </c>
      <c r="B58" s="4" t="s">
        <v>180</v>
      </c>
      <c r="C58" s="4" t="s">
        <v>181</v>
      </c>
      <c r="D58" s="4">
        <v>21009</v>
      </c>
      <c r="E58" s="4" t="s">
        <v>369</v>
      </c>
      <c r="F58" s="4">
        <v>16.343</v>
      </c>
      <c r="G58" s="4"/>
      <c r="H58" s="4"/>
    </row>
    <row r="59" spans="1:8" x14ac:dyDescent="0.2">
      <c r="A59" s="4">
        <v>13</v>
      </c>
      <c r="B59" s="4" t="s">
        <v>33</v>
      </c>
      <c r="C59" s="4" t="s">
        <v>34</v>
      </c>
      <c r="D59" s="4">
        <v>22600</v>
      </c>
      <c r="E59" s="4" t="s">
        <v>35</v>
      </c>
      <c r="F59" s="4">
        <v>16.353999999999999</v>
      </c>
      <c r="G59" s="4"/>
      <c r="H59" s="4"/>
    </row>
    <row r="60" spans="1:8" x14ac:dyDescent="0.2">
      <c r="A60" s="4">
        <v>14</v>
      </c>
      <c r="B60" s="4" t="s">
        <v>127</v>
      </c>
      <c r="C60" s="4" t="s">
        <v>128</v>
      </c>
      <c r="D60" s="4"/>
      <c r="E60" s="4" t="s">
        <v>129</v>
      </c>
      <c r="F60" s="4">
        <v>16.38</v>
      </c>
      <c r="G60" s="4"/>
      <c r="H60" s="4"/>
    </row>
    <row r="61" spans="1:8" x14ac:dyDescent="0.2">
      <c r="A61" s="4">
        <v>15</v>
      </c>
      <c r="B61" s="4" t="s">
        <v>341</v>
      </c>
      <c r="C61" s="4"/>
      <c r="D61" s="4"/>
      <c r="E61" s="4" t="s">
        <v>162</v>
      </c>
      <c r="F61" s="4">
        <v>16.385999999999999</v>
      </c>
      <c r="G61" s="4"/>
      <c r="H61" s="4"/>
    </row>
    <row r="62" spans="1:8" x14ac:dyDescent="0.2">
      <c r="A62" s="4">
        <v>16</v>
      </c>
      <c r="B62" s="4" t="s">
        <v>305</v>
      </c>
      <c r="C62" s="4" t="s">
        <v>306</v>
      </c>
      <c r="D62" s="4">
        <v>22643</v>
      </c>
      <c r="E62" s="4" t="s">
        <v>307</v>
      </c>
      <c r="F62" s="4">
        <v>16.396999999999998</v>
      </c>
      <c r="G62" s="4"/>
      <c r="H62" s="4"/>
    </row>
    <row r="63" spans="1:8" x14ac:dyDescent="0.2">
      <c r="A63" s="4">
        <v>17</v>
      </c>
      <c r="B63" s="4" t="s">
        <v>118</v>
      </c>
      <c r="C63" s="4" t="s">
        <v>119</v>
      </c>
      <c r="D63" s="4" t="s">
        <v>120</v>
      </c>
      <c r="E63" s="4" t="s">
        <v>121</v>
      </c>
      <c r="F63" s="4">
        <v>16.431000000000001</v>
      </c>
      <c r="G63" s="4"/>
      <c r="H63" s="4"/>
    </row>
    <row r="64" spans="1:8" x14ac:dyDescent="0.2">
      <c r="A64" s="4">
        <v>18</v>
      </c>
      <c r="B64" s="4" t="s">
        <v>192</v>
      </c>
      <c r="C64" s="4" t="s">
        <v>193</v>
      </c>
      <c r="D64" s="4"/>
      <c r="E64" s="4" t="s">
        <v>194</v>
      </c>
      <c r="F64" s="4">
        <v>16.442</v>
      </c>
      <c r="G64" s="4"/>
      <c r="H64" s="4"/>
    </row>
    <row r="65" spans="1:8" x14ac:dyDescent="0.2">
      <c r="A65" s="4">
        <v>19</v>
      </c>
      <c r="B65" s="4" t="s">
        <v>206</v>
      </c>
      <c r="C65" s="4" t="s">
        <v>207</v>
      </c>
      <c r="D65" s="4">
        <v>4247</v>
      </c>
      <c r="E65" s="4" t="s">
        <v>208</v>
      </c>
      <c r="F65" s="4">
        <v>16.446000000000002</v>
      </c>
      <c r="G65" s="4"/>
      <c r="H65" s="4"/>
    </row>
    <row r="66" spans="1:8" x14ac:dyDescent="0.2">
      <c r="A66" s="4">
        <v>20</v>
      </c>
      <c r="B66" s="4" t="s">
        <v>186</v>
      </c>
      <c r="C66" s="4" t="s">
        <v>187</v>
      </c>
      <c r="D66" s="4"/>
      <c r="E66" s="4" t="s">
        <v>188</v>
      </c>
      <c r="F66" s="4">
        <v>16.47</v>
      </c>
      <c r="G66" s="4"/>
      <c r="H66" s="4"/>
    </row>
    <row r="67" spans="1:8" x14ac:dyDescent="0.2">
      <c r="A67" s="4">
        <v>21</v>
      </c>
      <c r="B67" s="4" t="s">
        <v>130</v>
      </c>
      <c r="C67" s="4" t="s">
        <v>131</v>
      </c>
      <c r="D67" s="4">
        <v>16731</v>
      </c>
      <c r="E67" s="4" t="s">
        <v>132</v>
      </c>
      <c r="F67" s="4">
        <v>16.475999999999999</v>
      </c>
      <c r="G67" s="4"/>
      <c r="H67" s="4"/>
    </row>
    <row r="68" spans="1:8" x14ac:dyDescent="0.2">
      <c r="A68" s="4">
        <v>22</v>
      </c>
      <c r="B68" s="4" t="s">
        <v>177</v>
      </c>
      <c r="C68" s="4" t="s">
        <v>178</v>
      </c>
      <c r="D68" s="4"/>
      <c r="E68" s="4" t="s">
        <v>179</v>
      </c>
      <c r="F68" s="4">
        <v>16.483000000000001</v>
      </c>
      <c r="G68" s="4"/>
      <c r="H68" s="4"/>
    </row>
    <row r="69" spans="1:8" x14ac:dyDescent="0.2">
      <c r="A69" s="4">
        <v>23</v>
      </c>
      <c r="B69" s="4" t="s">
        <v>29</v>
      </c>
      <c r="C69" s="4" t="s">
        <v>30</v>
      </c>
      <c r="D69" s="4">
        <v>22415</v>
      </c>
      <c r="E69" s="4" t="s">
        <v>32</v>
      </c>
      <c r="F69" s="4">
        <v>16.486999999999998</v>
      </c>
      <c r="G69" s="4"/>
      <c r="H69" s="4"/>
    </row>
    <row r="70" spans="1:8" x14ac:dyDescent="0.2">
      <c r="A70" s="4">
        <v>24</v>
      </c>
      <c r="B70" s="4" t="s">
        <v>198</v>
      </c>
      <c r="C70" s="4" t="s">
        <v>199</v>
      </c>
      <c r="D70" s="4">
        <v>10345</v>
      </c>
      <c r="E70" s="4" t="s">
        <v>200</v>
      </c>
      <c r="F70" s="4">
        <v>16.486999999999998</v>
      </c>
      <c r="G70" s="4"/>
      <c r="H70" s="4"/>
    </row>
    <row r="71" spans="1:8" x14ac:dyDescent="0.2">
      <c r="A71" s="4">
        <v>25</v>
      </c>
      <c r="B71" s="4" t="s">
        <v>174</v>
      </c>
      <c r="C71" s="4"/>
      <c r="D71" s="4"/>
      <c r="E71" s="4" t="s">
        <v>175</v>
      </c>
      <c r="F71" s="4">
        <v>16.510999999999999</v>
      </c>
      <c r="G71" s="4"/>
      <c r="H71" s="4"/>
    </row>
    <row r="72" spans="1:8" x14ac:dyDescent="0.2">
      <c r="A72" s="4">
        <v>26</v>
      </c>
      <c r="B72" s="4" t="s">
        <v>183</v>
      </c>
      <c r="C72" s="4" t="s">
        <v>356</v>
      </c>
      <c r="D72" s="4">
        <v>16245</v>
      </c>
      <c r="E72" s="4" t="s">
        <v>185</v>
      </c>
      <c r="F72" s="4">
        <v>16.516999999999999</v>
      </c>
      <c r="G72" s="4"/>
      <c r="H72" s="4"/>
    </row>
    <row r="73" spans="1:8" x14ac:dyDescent="0.2">
      <c r="A73" s="4">
        <v>27</v>
      </c>
      <c r="B73" s="4" t="s">
        <v>103</v>
      </c>
      <c r="C73" s="4" t="s">
        <v>104</v>
      </c>
      <c r="D73" s="4"/>
      <c r="E73" s="4" t="s">
        <v>151</v>
      </c>
      <c r="F73" s="4">
        <v>16.527999999999999</v>
      </c>
      <c r="G73" s="4"/>
      <c r="H73" s="4"/>
    </row>
    <row r="74" spans="1:8" x14ac:dyDescent="0.2">
      <c r="A74" s="4">
        <v>28</v>
      </c>
      <c r="B74" s="4" t="s">
        <v>163</v>
      </c>
      <c r="C74" s="4" t="s">
        <v>164</v>
      </c>
      <c r="D74" s="4">
        <v>21194</v>
      </c>
      <c r="E74" s="4" t="s">
        <v>165</v>
      </c>
      <c r="F74" s="4">
        <v>16.550999999999998</v>
      </c>
      <c r="G74" s="4"/>
      <c r="H74" s="4"/>
    </row>
    <row r="75" spans="1:8" x14ac:dyDescent="0.2">
      <c r="A75" s="4">
        <v>29</v>
      </c>
      <c r="B75" s="4" t="s">
        <v>36</v>
      </c>
      <c r="C75" s="4" t="s">
        <v>37</v>
      </c>
      <c r="D75" s="4">
        <v>13511</v>
      </c>
      <c r="E75" s="4" t="s">
        <v>38</v>
      </c>
      <c r="F75" s="4">
        <v>16.568000000000001</v>
      </c>
      <c r="G75" s="4"/>
      <c r="H75" s="4"/>
    </row>
    <row r="76" spans="1:8" x14ac:dyDescent="0.2">
      <c r="A76" s="4">
        <v>30</v>
      </c>
      <c r="B76" s="4" t="s">
        <v>267</v>
      </c>
      <c r="C76" s="4" t="s">
        <v>207</v>
      </c>
      <c r="D76" s="4">
        <v>9265</v>
      </c>
      <c r="E76" s="4" t="s">
        <v>268</v>
      </c>
      <c r="F76" s="4">
        <v>16.568000000000001</v>
      </c>
      <c r="G76" s="4"/>
      <c r="H76" s="4"/>
    </row>
    <row r="77" spans="1:8" x14ac:dyDescent="0.2">
      <c r="A77" s="4">
        <v>31</v>
      </c>
      <c r="B77" s="4" t="s">
        <v>108</v>
      </c>
      <c r="C77" s="4" t="s">
        <v>109</v>
      </c>
      <c r="D77" s="4">
        <v>9090</v>
      </c>
      <c r="E77" s="4" t="s">
        <v>212</v>
      </c>
      <c r="F77" s="4">
        <v>16.582999999999998</v>
      </c>
      <c r="G77" s="4"/>
      <c r="H77" s="4"/>
    </row>
    <row r="78" spans="1:8" x14ac:dyDescent="0.2">
      <c r="A78" s="4">
        <v>32</v>
      </c>
      <c r="B78" s="4" t="s">
        <v>82</v>
      </c>
      <c r="C78" s="4" t="s">
        <v>83</v>
      </c>
      <c r="D78" s="4">
        <v>15446</v>
      </c>
      <c r="E78" s="4" t="s">
        <v>84</v>
      </c>
      <c r="F78" s="4">
        <v>16.620999999999999</v>
      </c>
      <c r="G78" s="4"/>
      <c r="H78" s="4"/>
    </row>
    <row r="79" spans="1:8" x14ac:dyDescent="0.2">
      <c r="A79" s="4">
        <v>33</v>
      </c>
      <c r="B79" s="4" t="s">
        <v>305</v>
      </c>
      <c r="C79" s="4" t="s">
        <v>306</v>
      </c>
      <c r="D79" s="4">
        <v>22643</v>
      </c>
      <c r="E79" s="4" t="s">
        <v>318</v>
      </c>
      <c r="F79" s="4">
        <v>16.623000000000001</v>
      </c>
      <c r="G79" s="4"/>
      <c r="H79" s="4"/>
    </row>
    <row r="80" spans="1:8" x14ac:dyDescent="0.2">
      <c r="A80" s="4">
        <v>34</v>
      </c>
      <c r="B80" s="4" t="s">
        <v>122</v>
      </c>
      <c r="C80" s="4" t="s">
        <v>43</v>
      </c>
      <c r="D80" s="4">
        <v>2066</v>
      </c>
      <c r="E80" s="4" t="s">
        <v>139</v>
      </c>
      <c r="F80" s="4">
        <v>16.625</v>
      </c>
      <c r="G80" s="4"/>
      <c r="H80" s="4"/>
    </row>
    <row r="81" spans="1:8" x14ac:dyDescent="0.2">
      <c r="A81" s="4">
        <v>35</v>
      </c>
      <c r="B81" s="4" t="s">
        <v>237</v>
      </c>
      <c r="C81" s="4" t="s">
        <v>238</v>
      </c>
      <c r="D81" s="4"/>
      <c r="E81" s="4" t="s">
        <v>239</v>
      </c>
      <c r="F81" s="4">
        <v>16.643999999999998</v>
      </c>
      <c r="G81" s="4"/>
      <c r="H81" s="4"/>
    </row>
    <row r="82" spans="1:8" x14ac:dyDescent="0.2">
      <c r="A82" s="4">
        <v>36</v>
      </c>
      <c r="B82" s="4" t="s">
        <v>88</v>
      </c>
      <c r="C82" s="4" t="s">
        <v>89</v>
      </c>
      <c r="D82" s="4">
        <v>790</v>
      </c>
      <c r="E82" s="4" t="s">
        <v>173</v>
      </c>
      <c r="F82" s="4">
        <v>16.648</v>
      </c>
      <c r="G82" s="4"/>
      <c r="H82" s="4"/>
    </row>
    <row r="83" spans="1:8" x14ac:dyDescent="0.2">
      <c r="A83" s="4">
        <v>37</v>
      </c>
      <c r="B83" s="4" t="s">
        <v>171</v>
      </c>
      <c r="C83" s="4" t="s">
        <v>157</v>
      </c>
      <c r="D83" s="4">
        <v>12074</v>
      </c>
      <c r="E83" s="4" t="s">
        <v>172</v>
      </c>
      <c r="F83" s="4">
        <v>16.652000000000001</v>
      </c>
      <c r="G83" s="4"/>
      <c r="H83" s="4"/>
    </row>
    <row r="84" spans="1:8" x14ac:dyDescent="0.2">
      <c r="A84" s="4">
        <v>38</v>
      </c>
      <c r="B84" s="4" t="s">
        <v>370</v>
      </c>
      <c r="C84" s="4" t="s">
        <v>371</v>
      </c>
      <c r="D84" s="4"/>
      <c r="E84" s="4" t="s">
        <v>372</v>
      </c>
      <c r="F84" s="4">
        <v>16.666</v>
      </c>
      <c r="G84" s="4"/>
      <c r="H84" s="4"/>
    </row>
    <row r="85" spans="1:8" x14ac:dyDescent="0.2">
      <c r="A85" s="4">
        <v>39</v>
      </c>
      <c r="B85" s="4" t="s">
        <v>118</v>
      </c>
      <c r="C85" s="4" t="s">
        <v>119</v>
      </c>
      <c r="D85" s="4" t="s">
        <v>120</v>
      </c>
      <c r="E85" s="4" t="s">
        <v>357</v>
      </c>
      <c r="F85" s="4">
        <v>16.678000000000001</v>
      </c>
      <c r="G85" s="4"/>
      <c r="H85" s="4"/>
    </row>
    <row r="86" spans="1:8" x14ac:dyDescent="0.2">
      <c r="A86" s="3" t="s">
        <v>457</v>
      </c>
      <c r="B86" s="4"/>
      <c r="C86" s="4"/>
      <c r="D86" s="4"/>
      <c r="E86" s="4"/>
      <c r="F86" s="4"/>
      <c r="G86" s="4"/>
      <c r="H86" s="4"/>
    </row>
    <row r="87" spans="1:8" x14ac:dyDescent="0.2">
      <c r="A87" s="4">
        <v>1</v>
      </c>
      <c r="B87" s="4" t="s">
        <v>195</v>
      </c>
      <c r="C87" s="4"/>
      <c r="D87" s="4"/>
      <c r="E87" s="4" t="s">
        <v>197</v>
      </c>
      <c r="F87" s="4">
        <v>16.693000000000001</v>
      </c>
      <c r="G87" s="4">
        <v>4</v>
      </c>
      <c r="H87" s="5">
        <v>310</v>
      </c>
    </row>
    <row r="88" spans="1:8" x14ac:dyDescent="0.2">
      <c r="A88" s="4">
        <v>2</v>
      </c>
      <c r="B88" s="4" t="s">
        <v>215</v>
      </c>
      <c r="C88" s="4" t="s">
        <v>207</v>
      </c>
      <c r="D88" s="4">
        <v>9560</v>
      </c>
      <c r="E88" s="4" t="s">
        <v>216</v>
      </c>
      <c r="F88" s="4">
        <v>16.693999999999999</v>
      </c>
      <c r="G88" s="4">
        <v>4</v>
      </c>
      <c r="H88" s="5">
        <v>256</v>
      </c>
    </row>
    <row r="89" spans="1:8" x14ac:dyDescent="0.2">
      <c r="A89" s="4">
        <v>3</v>
      </c>
      <c r="B89" s="4" t="s">
        <v>246</v>
      </c>
      <c r="C89" s="4"/>
      <c r="D89" s="4"/>
      <c r="E89" s="4" t="s">
        <v>247</v>
      </c>
      <c r="F89" s="4">
        <v>16.716999999999999</v>
      </c>
      <c r="G89" s="4">
        <v>4</v>
      </c>
      <c r="H89" s="5">
        <v>203</v>
      </c>
    </row>
    <row r="90" spans="1:8" x14ac:dyDescent="0.2">
      <c r="A90" s="4">
        <v>4</v>
      </c>
      <c r="B90" s="4" t="s">
        <v>217</v>
      </c>
      <c r="C90" s="4" t="s">
        <v>218</v>
      </c>
      <c r="D90" s="4"/>
      <c r="E90" s="4" t="s">
        <v>219</v>
      </c>
      <c r="F90" s="4">
        <v>16.728000000000002</v>
      </c>
      <c r="G90" s="4">
        <v>4</v>
      </c>
      <c r="H90" s="5">
        <v>150</v>
      </c>
    </row>
    <row r="91" spans="1:8" x14ac:dyDescent="0.2">
      <c r="A91" s="4">
        <v>5</v>
      </c>
      <c r="B91" s="4" t="s">
        <v>243</v>
      </c>
      <c r="C91" s="4" t="s">
        <v>112</v>
      </c>
      <c r="D91" s="4"/>
      <c r="E91" s="4" t="s">
        <v>244</v>
      </c>
      <c r="F91" s="4">
        <v>16.728999999999999</v>
      </c>
      <c r="G91" s="4">
        <v>4</v>
      </c>
      <c r="H91" s="5">
        <v>96</v>
      </c>
    </row>
    <row r="92" spans="1:8" x14ac:dyDescent="0.2">
      <c r="A92" s="4">
        <v>6</v>
      </c>
      <c r="B92" s="4" t="s">
        <v>373</v>
      </c>
      <c r="C92" s="4"/>
      <c r="D92" s="4"/>
      <c r="E92" s="4" t="s">
        <v>374</v>
      </c>
      <c r="F92" s="4">
        <v>16.748000000000001</v>
      </c>
      <c r="G92" s="4">
        <v>4</v>
      </c>
      <c r="H92" s="5">
        <v>53</v>
      </c>
    </row>
    <row r="93" spans="1:8" x14ac:dyDescent="0.2">
      <c r="A93" s="4">
        <v>7</v>
      </c>
      <c r="B93" s="4" t="s">
        <v>130</v>
      </c>
      <c r="C93" s="4" t="s">
        <v>131</v>
      </c>
      <c r="D93" s="4">
        <v>16731</v>
      </c>
      <c r="E93" s="4" t="s">
        <v>255</v>
      </c>
      <c r="F93" s="4">
        <v>16.773</v>
      </c>
      <c r="G93" s="4"/>
      <c r="H93" s="4"/>
    </row>
    <row r="94" spans="1:8" x14ac:dyDescent="0.2">
      <c r="A94" s="4">
        <v>8</v>
      </c>
      <c r="B94" s="4" t="s">
        <v>180</v>
      </c>
      <c r="C94" s="4" t="s">
        <v>181</v>
      </c>
      <c r="D94" s="4">
        <v>21009</v>
      </c>
      <c r="E94" s="4" t="s">
        <v>182</v>
      </c>
      <c r="F94" s="4">
        <v>16.777000000000001</v>
      </c>
      <c r="G94" s="4"/>
      <c r="H94" s="4"/>
    </row>
    <row r="95" spans="1:8" x14ac:dyDescent="0.2">
      <c r="A95" s="4">
        <v>9</v>
      </c>
      <c r="B95" s="4" t="s">
        <v>248</v>
      </c>
      <c r="C95" s="4" t="s">
        <v>249</v>
      </c>
      <c r="D95" s="4"/>
      <c r="E95" s="4" t="s">
        <v>250</v>
      </c>
      <c r="F95" s="4">
        <v>16.832999999999998</v>
      </c>
      <c r="G95" s="4"/>
      <c r="H95" s="4"/>
    </row>
    <row r="96" spans="1:8" x14ac:dyDescent="0.2">
      <c r="A96" s="4">
        <v>10</v>
      </c>
      <c r="B96" s="4" t="s">
        <v>233</v>
      </c>
      <c r="C96" s="4" t="s">
        <v>234</v>
      </c>
      <c r="D96" s="4"/>
      <c r="E96" s="4" t="s">
        <v>235</v>
      </c>
      <c r="F96" s="4">
        <v>16.863</v>
      </c>
      <c r="G96" s="4"/>
      <c r="H96" s="4"/>
    </row>
    <row r="97" spans="1:8" x14ac:dyDescent="0.2">
      <c r="A97" s="4">
        <v>11</v>
      </c>
      <c r="B97" s="4" t="s">
        <v>64</v>
      </c>
      <c r="C97" s="4" t="s">
        <v>65</v>
      </c>
      <c r="D97" s="4"/>
      <c r="E97" s="4" t="s">
        <v>159</v>
      </c>
      <c r="F97" s="4">
        <v>16.869</v>
      </c>
      <c r="G97" s="4"/>
      <c r="H97" s="4"/>
    </row>
    <row r="98" spans="1:8" x14ac:dyDescent="0.2">
      <c r="A98" s="4">
        <v>12</v>
      </c>
      <c r="B98" s="4" t="s">
        <v>256</v>
      </c>
      <c r="C98" s="4" t="s">
        <v>257</v>
      </c>
      <c r="D98" s="4">
        <v>15071</v>
      </c>
      <c r="E98" s="4" t="s">
        <v>258</v>
      </c>
      <c r="F98" s="4">
        <v>16.940999999999999</v>
      </c>
      <c r="G98" s="4"/>
      <c r="H98" s="4"/>
    </row>
    <row r="99" spans="1:8" x14ac:dyDescent="0.2">
      <c r="A99" s="4">
        <v>13</v>
      </c>
      <c r="B99" s="4" t="s">
        <v>375</v>
      </c>
      <c r="C99" s="4" t="s">
        <v>376</v>
      </c>
      <c r="D99" s="4"/>
      <c r="E99" s="4" t="s">
        <v>377</v>
      </c>
      <c r="F99" s="4">
        <v>16.965</v>
      </c>
      <c r="G99" s="4"/>
      <c r="H99" s="4"/>
    </row>
    <row r="100" spans="1:8" x14ac:dyDescent="0.2">
      <c r="A100" s="4">
        <v>14</v>
      </c>
      <c r="B100" s="4" t="s">
        <v>345</v>
      </c>
      <c r="C100" s="4" t="s">
        <v>56</v>
      </c>
      <c r="D100" s="4"/>
      <c r="E100" s="4" t="s">
        <v>346</v>
      </c>
      <c r="F100" s="4">
        <v>17</v>
      </c>
      <c r="G100" s="4"/>
      <c r="H100" s="4"/>
    </row>
    <row r="101" spans="1:8" x14ac:dyDescent="0.2">
      <c r="A101" s="4">
        <v>15</v>
      </c>
      <c r="B101" s="4" t="s">
        <v>55</v>
      </c>
      <c r="C101" s="4" t="s">
        <v>56</v>
      </c>
      <c r="D101" s="4">
        <v>9387</v>
      </c>
      <c r="E101" s="4" t="s">
        <v>176</v>
      </c>
      <c r="F101" s="4">
        <v>17.035</v>
      </c>
      <c r="G101" s="4"/>
      <c r="H101" s="4"/>
    </row>
    <row r="102" spans="1:8" x14ac:dyDescent="0.2">
      <c r="A102" s="4">
        <v>16</v>
      </c>
      <c r="B102" s="4" t="s">
        <v>225</v>
      </c>
      <c r="C102" s="4" t="s">
        <v>43</v>
      </c>
      <c r="D102" s="4">
        <v>2570</v>
      </c>
      <c r="E102" s="4" t="s">
        <v>226</v>
      </c>
      <c r="F102" s="4">
        <v>17.058</v>
      </c>
      <c r="G102" s="4"/>
      <c r="H102" s="4"/>
    </row>
    <row r="103" spans="1:8" x14ac:dyDescent="0.2">
      <c r="A103" s="4">
        <v>17</v>
      </c>
      <c r="B103" s="4" t="s">
        <v>378</v>
      </c>
      <c r="C103" s="4" t="s">
        <v>379</v>
      </c>
      <c r="D103" s="4"/>
      <c r="E103" s="4" t="s">
        <v>380</v>
      </c>
      <c r="F103" s="4">
        <v>17.094999999999999</v>
      </c>
      <c r="G103" s="4"/>
      <c r="H103" s="4"/>
    </row>
    <row r="104" spans="1:8" x14ac:dyDescent="0.2">
      <c r="A104" s="4">
        <v>18</v>
      </c>
      <c r="B104" s="4" t="s">
        <v>223</v>
      </c>
      <c r="C104" s="4" t="s">
        <v>20</v>
      </c>
      <c r="D104" s="4">
        <v>21574</v>
      </c>
      <c r="E104" s="4" t="s">
        <v>224</v>
      </c>
      <c r="F104" s="4">
        <v>17.11</v>
      </c>
      <c r="G104" s="4"/>
      <c r="H104" s="4"/>
    </row>
    <row r="105" spans="1:8" x14ac:dyDescent="0.2">
      <c r="A105" s="4">
        <v>19</v>
      </c>
      <c r="B105" s="4" t="s">
        <v>289</v>
      </c>
      <c r="C105" s="4" t="s">
        <v>290</v>
      </c>
      <c r="D105" s="4"/>
      <c r="E105" s="4" t="s">
        <v>291</v>
      </c>
      <c r="F105" s="4">
        <v>17.116</v>
      </c>
      <c r="G105" s="4"/>
      <c r="H105" s="4"/>
    </row>
    <row r="106" spans="1:8" x14ac:dyDescent="0.2">
      <c r="A106" s="4">
        <v>20</v>
      </c>
      <c r="B106" s="4" t="s">
        <v>88</v>
      </c>
      <c r="C106" s="4" t="s">
        <v>89</v>
      </c>
      <c r="D106" s="4"/>
      <c r="E106" s="4" t="s">
        <v>245</v>
      </c>
      <c r="F106" s="4">
        <v>17.117000000000001</v>
      </c>
      <c r="G106" s="4"/>
      <c r="H106" s="4"/>
    </row>
    <row r="107" spans="1:8" x14ac:dyDescent="0.2">
      <c r="A107" s="4">
        <v>21</v>
      </c>
      <c r="B107" s="4" t="s">
        <v>265</v>
      </c>
      <c r="C107" s="4" t="s">
        <v>128</v>
      </c>
      <c r="D107" s="4"/>
      <c r="E107" s="4" t="s">
        <v>266</v>
      </c>
      <c r="F107" s="4">
        <v>17.207000000000001</v>
      </c>
      <c r="G107" s="4"/>
      <c r="H107" s="4"/>
    </row>
    <row r="108" spans="1:8" x14ac:dyDescent="0.2">
      <c r="A108" s="4">
        <v>22</v>
      </c>
      <c r="B108" s="4" t="s">
        <v>223</v>
      </c>
      <c r="C108" s="4" t="s">
        <v>20</v>
      </c>
      <c r="D108" s="4">
        <v>21574</v>
      </c>
      <c r="E108" s="4" t="s">
        <v>251</v>
      </c>
      <c r="F108" s="4">
        <v>17.242000000000001</v>
      </c>
      <c r="G108" s="4"/>
      <c r="H108" s="4"/>
    </row>
    <row r="109" spans="1:8" x14ac:dyDescent="0.2">
      <c r="A109" s="4">
        <v>23</v>
      </c>
      <c r="B109" s="4" t="s">
        <v>335</v>
      </c>
      <c r="C109" s="4" t="s">
        <v>169</v>
      </c>
      <c r="D109" s="4">
        <v>24143</v>
      </c>
      <c r="E109" s="4" t="s">
        <v>336</v>
      </c>
      <c r="F109" s="4">
        <v>17.273</v>
      </c>
      <c r="G109" s="4"/>
      <c r="H109" s="4"/>
    </row>
    <row r="110" spans="1:8" x14ac:dyDescent="0.2">
      <c r="A110" s="4">
        <v>24</v>
      </c>
      <c r="B110" s="4" t="s">
        <v>262</v>
      </c>
      <c r="C110" s="4" t="s">
        <v>263</v>
      </c>
      <c r="D110" s="4">
        <v>15700</v>
      </c>
      <c r="E110" s="4" t="s">
        <v>264</v>
      </c>
      <c r="F110" s="4">
        <v>17.591000000000001</v>
      </c>
      <c r="G110" s="4"/>
      <c r="H110" s="4"/>
    </row>
    <row r="111" spans="1:8" x14ac:dyDescent="0.2">
      <c r="A111" s="4">
        <v>25</v>
      </c>
      <c r="B111" s="4" t="s">
        <v>259</v>
      </c>
      <c r="C111" s="4" t="s">
        <v>260</v>
      </c>
      <c r="D111" s="4">
        <v>14443</v>
      </c>
      <c r="E111" s="4" t="s">
        <v>261</v>
      </c>
      <c r="F111" s="4">
        <v>17.710999999999999</v>
      </c>
      <c r="G111" s="4"/>
      <c r="H111" s="4"/>
    </row>
    <row r="112" spans="1:8" x14ac:dyDescent="0.2">
      <c r="A112" s="4">
        <v>26</v>
      </c>
      <c r="B112" s="4" t="s">
        <v>225</v>
      </c>
      <c r="C112" s="4" t="s">
        <v>43</v>
      </c>
      <c r="D112" s="4">
        <v>2570</v>
      </c>
      <c r="E112" s="4" t="s">
        <v>240</v>
      </c>
      <c r="F112" s="4">
        <v>17.986000000000001</v>
      </c>
      <c r="G112" s="4"/>
      <c r="H112" s="4"/>
    </row>
    <row r="113" spans="1:8" x14ac:dyDescent="0.2">
      <c r="A113" s="4">
        <v>27</v>
      </c>
      <c r="B113" s="4" t="s">
        <v>322</v>
      </c>
      <c r="C113" s="4" t="s">
        <v>323</v>
      </c>
      <c r="D113" s="4">
        <v>22562</v>
      </c>
      <c r="E113" s="4" t="s">
        <v>324</v>
      </c>
      <c r="F113" s="4">
        <v>17.992000000000001</v>
      </c>
      <c r="G113" s="4"/>
      <c r="H113" s="4"/>
    </row>
    <row r="114" spans="1:8" x14ac:dyDescent="0.2">
      <c r="A114" s="4">
        <v>28</v>
      </c>
      <c r="B114" s="4" t="s">
        <v>381</v>
      </c>
      <c r="C114" s="4" t="s">
        <v>228</v>
      </c>
      <c r="D114" s="4"/>
      <c r="E114" s="4" t="s">
        <v>382</v>
      </c>
      <c r="F114" s="4">
        <v>18.085999999999999</v>
      </c>
      <c r="G114" s="4"/>
      <c r="H114" s="4"/>
    </row>
    <row r="115" spans="1:8" x14ac:dyDescent="0.2">
      <c r="A115" s="4">
        <v>29</v>
      </c>
      <c r="B115" s="4" t="s">
        <v>269</v>
      </c>
      <c r="C115" s="4" t="s">
        <v>270</v>
      </c>
      <c r="D115" s="4"/>
      <c r="E115" s="4" t="s">
        <v>383</v>
      </c>
      <c r="F115" s="4">
        <v>18.266999999999999</v>
      </c>
      <c r="G115" s="4"/>
      <c r="H115" s="4"/>
    </row>
    <row r="116" spans="1:8" x14ac:dyDescent="0.2">
      <c r="A116" s="4">
        <v>30</v>
      </c>
      <c r="B116" s="4" t="s">
        <v>269</v>
      </c>
      <c r="C116" s="4" t="s">
        <v>270</v>
      </c>
      <c r="D116" s="4"/>
      <c r="E116" s="4" t="s">
        <v>271</v>
      </c>
      <c r="F116" s="4">
        <v>18.361000000000001</v>
      </c>
      <c r="G116" s="4"/>
      <c r="H116" s="4"/>
    </row>
    <row r="117" spans="1:8" x14ac:dyDescent="0.2">
      <c r="A117" s="4">
        <v>31</v>
      </c>
      <c r="B117" s="4" t="s">
        <v>252</v>
      </c>
      <c r="C117" s="4" t="s">
        <v>253</v>
      </c>
      <c r="D117" s="4">
        <v>10109</v>
      </c>
      <c r="E117" s="4" t="s">
        <v>277</v>
      </c>
      <c r="F117" s="4">
        <v>18.414000000000001</v>
      </c>
      <c r="G117" s="4"/>
      <c r="H117" s="4"/>
    </row>
    <row r="118" spans="1:8" x14ac:dyDescent="0.2">
      <c r="A118" s="4">
        <v>32</v>
      </c>
      <c r="B118" s="4" t="s">
        <v>269</v>
      </c>
      <c r="C118" s="4" t="s">
        <v>270</v>
      </c>
      <c r="D118" s="4"/>
      <c r="E118" s="4" t="s">
        <v>384</v>
      </c>
      <c r="F118" s="4">
        <v>18.983000000000001</v>
      </c>
      <c r="G118" s="4"/>
      <c r="H118" s="4"/>
    </row>
    <row r="119" spans="1:8" x14ac:dyDescent="0.2">
      <c r="A119" s="4">
        <v>33</v>
      </c>
      <c r="B119" s="4" t="s">
        <v>100</v>
      </c>
      <c r="C119" s="4" t="s">
        <v>101</v>
      </c>
      <c r="D119" s="4"/>
      <c r="E119" s="4" t="s">
        <v>102</v>
      </c>
      <c r="F119" s="4" t="s">
        <v>48</v>
      </c>
      <c r="G119" s="4"/>
      <c r="H119" s="4"/>
    </row>
    <row r="120" spans="1:8" x14ac:dyDescent="0.2">
      <c r="A120" s="4">
        <v>34</v>
      </c>
      <c r="B120" s="4" t="s">
        <v>287</v>
      </c>
      <c r="C120" s="4" t="s">
        <v>23</v>
      </c>
      <c r="D120" s="4">
        <v>18442</v>
      </c>
      <c r="E120" s="4" t="s">
        <v>292</v>
      </c>
      <c r="F120" s="4" t="s">
        <v>48</v>
      </c>
      <c r="G120" s="4"/>
      <c r="H120" s="4"/>
    </row>
    <row r="121" spans="1:8" x14ac:dyDescent="0.2">
      <c r="A121" s="4">
        <v>35</v>
      </c>
      <c r="B121" s="4" t="s">
        <v>385</v>
      </c>
      <c r="C121" s="4" t="s">
        <v>386</v>
      </c>
      <c r="D121" s="4">
        <v>10495</v>
      </c>
      <c r="E121" s="4" t="s">
        <v>387</v>
      </c>
      <c r="F121" s="4" t="s">
        <v>48</v>
      </c>
      <c r="G121" s="4"/>
      <c r="H121" s="4"/>
    </row>
    <row r="122" spans="1:8" x14ac:dyDescent="0.2">
      <c r="A122" s="4">
        <v>36</v>
      </c>
      <c r="B122" s="4" t="s">
        <v>375</v>
      </c>
      <c r="C122" s="4" t="s">
        <v>376</v>
      </c>
      <c r="D122" s="4"/>
      <c r="E122" s="4" t="s">
        <v>388</v>
      </c>
      <c r="F122" s="4" t="s">
        <v>48</v>
      </c>
      <c r="G122" s="4"/>
      <c r="H122" s="4"/>
    </row>
    <row r="123" spans="1:8" x14ac:dyDescent="0.2">
      <c r="A123" s="4">
        <v>37</v>
      </c>
      <c r="B123" s="4" t="s">
        <v>135</v>
      </c>
      <c r="C123" s="4" t="s">
        <v>136</v>
      </c>
      <c r="D123" s="4">
        <v>22830</v>
      </c>
      <c r="E123" s="4" t="s">
        <v>137</v>
      </c>
      <c r="F123" s="4" t="s">
        <v>48</v>
      </c>
      <c r="G123" s="4"/>
      <c r="H123" s="4"/>
    </row>
    <row r="124" spans="1:8" x14ac:dyDescent="0.2">
      <c r="A124" s="4">
        <v>38</v>
      </c>
      <c r="B124" s="4" t="s">
        <v>313</v>
      </c>
      <c r="C124" s="4" t="s">
        <v>20</v>
      </c>
      <c r="D124" s="4">
        <v>18509</v>
      </c>
      <c r="E124" s="4" t="s">
        <v>314</v>
      </c>
      <c r="F124" s="4" t="s">
        <v>48</v>
      </c>
      <c r="G124" s="4"/>
      <c r="H124" s="4"/>
    </row>
    <row r="125" spans="1:8" x14ac:dyDescent="0.2">
      <c r="A125" s="4">
        <v>39</v>
      </c>
      <c r="B125" s="4" t="s">
        <v>287</v>
      </c>
      <c r="C125" s="4" t="s">
        <v>23</v>
      </c>
      <c r="D125" s="4">
        <v>18442</v>
      </c>
      <c r="E125" s="4" t="s">
        <v>288</v>
      </c>
      <c r="F125" s="4" t="s">
        <v>48</v>
      </c>
      <c r="G125" s="4"/>
      <c r="H125" s="4"/>
    </row>
    <row r="126" spans="1:8" x14ac:dyDescent="0.2">
      <c r="A126" s="4">
        <v>40</v>
      </c>
      <c r="B126" s="4" t="s">
        <v>272</v>
      </c>
      <c r="C126" s="4"/>
      <c r="D126" s="4"/>
      <c r="E126" s="4" t="s">
        <v>273</v>
      </c>
      <c r="F126" s="4" t="s">
        <v>48</v>
      </c>
      <c r="G126" s="4"/>
      <c r="H126" s="4"/>
    </row>
    <row r="127" spans="1:8" x14ac:dyDescent="0.2">
      <c r="A127" s="4">
        <v>41</v>
      </c>
      <c r="B127" s="4" t="s">
        <v>296</v>
      </c>
      <c r="C127" s="4"/>
      <c r="D127" s="4"/>
      <c r="E127" s="4" t="s">
        <v>319</v>
      </c>
      <c r="F127" s="4" t="s">
        <v>48</v>
      </c>
      <c r="G127" s="4"/>
      <c r="H127" s="4"/>
    </row>
    <row r="128" spans="1:8" x14ac:dyDescent="0.2">
      <c r="A128" s="4">
        <v>42</v>
      </c>
      <c r="B128" s="4" t="s">
        <v>88</v>
      </c>
      <c r="C128" s="4" t="s">
        <v>89</v>
      </c>
      <c r="D128" s="4"/>
      <c r="E128" s="4" t="s">
        <v>389</v>
      </c>
      <c r="F128" s="4" t="s">
        <v>48</v>
      </c>
      <c r="G128" s="4"/>
      <c r="H128" s="4"/>
    </row>
    <row r="129" spans="1:8" x14ac:dyDescent="0.2">
      <c r="A129" s="4">
        <v>43</v>
      </c>
      <c r="B129" s="4" t="s">
        <v>203</v>
      </c>
      <c r="C129" s="4" t="s">
        <v>204</v>
      </c>
      <c r="D129" s="4">
        <v>10194</v>
      </c>
      <c r="E129" s="4" t="s">
        <v>286</v>
      </c>
      <c r="F129" s="4" t="s">
        <v>48</v>
      </c>
      <c r="G129" s="4"/>
      <c r="H129" s="4"/>
    </row>
    <row r="130" spans="1:8" x14ac:dyDescent="0.2">
      <c r="A130" s="4">
        <v>44</v>
      </c>
      <c r="B130" s="4" t="s">
        <v>85</v>
      </c>
      <c r="C130" s="4" t="s">
        <v>86</v>
      </c>
      <c r="D130" s="4"/>
      <c r="E130" s="4" t="s">
        <v>87</v>
      </c>
      <c r="F130" s="4" t="s">
        <v>48</v>
      </c>
      <c r="G130" s="4"/>
      <c r="H130" s="4"/>
    </row>
    <row r="131" spans="1:8" x14ac:dyDescent="0.2">
      <c r="A131" s="4">
        <v>45</v>
      </c>
      <c r="B131" s="4" t="s">
        <v>342</v>
      </c>
      <c r="C131" s="4"/>
      <c r="D131" s="4"/>
      <c r="E131" s="4" t="s">
        <v>298</v>
      </c>
      <c r="F131" s="4" t="s">
        <v>48</v>
      </c>
      <c r="G131" s="4"/>
      <c r="H131" s="4"/>
    </row>
    <row r="132" spans="1:8" x14ac:dyDescent="0.2">
      <c r="A132" s="4">
        <v>46</v>
      </c>
      <c r="B132" s="4" t="s">
        <v>106</v>
      </c>
      <c r="C132" s="4" t="s">
        <v>20</v>
      </c>
      <c r="D132" s="4">
        <v>23194</v>
      </c>
      <c r="E132" s="4" t="s">
        <v>107</v>
      </c>
      <c r="F132" s="4" t="s">
        <v>48</v>
      </c>
      <c r="G132" s="4"/>
      <c r="H132" s="4"/>
    </row>
    <row r="133" spans="1:8" x14ac:dyDescent="0.2">
      <c r="A133" s="4">
        <v>47</v>
      </c>
      <c r="B133" s="4" t="s">
        <v>61</v>
      </c>
      <c r="C133" s="4" t="s">
        <v>62</v>
      </c>
      <c r="D133" s="4"/>
      <c r="E133" s="4" t="s">
        <v>63</v>
      </c>
      <c r="F133" s="4" t="s">
        <v>48</v>
      </c>
      <c r="G133" s="4"/>
      <c r="H133" s="4"/>
    </row>
    <row r="134" spans="1:8" x14ac:dyDescent="0.2">
      <c r="A134" s="4">
        <v>48</v>
      </c>
      <c r="B134" s="4" t="s">
        <v>310</v>
      </c>
      <c r="C134" s="4" t="s">
        <v>311</v>
      </c>
      <c r="D134" s="4">
        <v>14883</v>
      </c>
      <c r="E134" s="4" t="s">
        <v>312</v>
      </c>
      <c r="F134" s="4" t="s">
        <v>48</v>
      </c>
      <c r="G134" s="4"/>
      <c r="H134" s="4"/>
    </row>
    <row r="135" spans="1:8" x14ac:dyDescent="0.2">
      <c r="A135" s="4">
        <v>49</v>
      </c>
      <c r="B135" s="4" t="s">
        <v>293</v>
      </c>
      <c r="C135" s="4" t="s">
        <v>86</v>
      </c>
      <c r="D135" s="4"/>
      <c r="E135" s="4" t="s">
        <v>294</v>
      </c>
      <c r="F135" s="4" t="s">
        <v>48</v>
      </c>
      <c r="G135" s="4"/>
      <c r="H135" s="4"/>
    </row>
    <row r="136" spans="1:8" x14ac:dyDescent="0.2">
      <c r="A136" s="4">
        <v>50</v>
      </c>
      <c r="B136" s="4" t="s">
        <v>19</v>
      </c>
      <c r="C136" s="4" t="s">
        <v>337</v>
      </c>
      <c r="D136" s="4"/>
      <c r="E136" s="4" t="s">
        <v>21</v>
      </c>
      <c r="F136" s="4" t="s">
        <v>48</v>
      </c>
      <c r="G136" s="4"/>
      <c r="H136" s="4"/>
    </row>
    <row r="137" spans="1:8" x14ac:dyDescent="0.2">
      <c r="A137" s="4">
        <v>51</v>
      </c>
      <c r="B137" s="4" t="s">
        <v>352</v>
      </c>
      <c r="C137" s="4" t="s">
        <v>353</v>
      </c>
      <c r="D137" s="4">
        <v>18358</v>
      </c>
      <c r="E137" s="4" t="s">
        <v>354</v>
      </c>
      <c r="F137" s="4" t="s">
        <v>48</v>
      </c>
      <c r="G137" s="4"/>
      <c r="H137" s="4"/>
    </row>
    <row r="138" spans="1:8" x14ac:dyDescent="0.2">
      <c r="A138" s="4">
        <v>52</v>
      </c>
      <c r="B138" s="4" t="s">
        <v>293</v>
      </c>
      <c r="C138" s="4" t="s">
        <v>86</v>
      </c>
      <c r="D138" s="4"/>
      <c r="E138" s="4" t="s">
        <v>320</v>
      </c>
      <c r="F138" s="4" t="s">
        <v>48</v>
      </c>
      <c r="G138" s="4"/>
      <c r="H138" s="4"/>
    </row>
    <row r="139" spans="1:8" x14ac:dyDescent="0.2">
      <c r="A139" s="4">
        <v>53</v>
      </c>
      <c r="B139" s="4" t="s">
        <v>69</v>
      </c>
      <c r="C139" s="4" t="s">
        <v>70</v>
      </c>
      <c r="D139" s="4"/>
      <c r="E139" s="4" t="s">
        <v>71</v>
      </c>
      <c r="F139" s="4" t="s">
        <v>48</v>
      </c>
      <c r="G139" s="4"/>
      <c r="H139" s="4"/>
    </row>
    <row r="140" spans="1:8" x14ac:dyDescent="0.2">
      <c r="A140" s="4">
        <v>54</v>
      </c>
      <c r="B140" s="4" t="s">
        <v>252</v>
      </c>
      <c r="C140" s="4" t="s">
        <v>253</v>
      </c>
      <c r="D140" s="4">
        <v>10109</v>
      </c>
      <c r="E140" s="4" t="s">
        <v>254</v>
      </c>
      <c r="F140" s="4" t="s">
        <v>48</v>
      </c>
      <c r="G140" s="4"/>
      <c r="H140" s="4"/>
    </row>
    <row r="141" spans="1:8" x14ac:dyDescent="0.2">
      <c r="A141" s="4">
        <v>55</v>
      </c>
      <c r="B141" s="4" t="s">
        <v>108</v>
      </c>
      <c r="C141" s="4" t="s">
        <v>109</v>
      </c>
      <c r="D141" s="4">
        <v>9090</v>
      </c>
      <c r="E141" s="4" t="s">
        <v>110</v>
      </c>
      <c r="F141" s="4" t="s">
        <v>48</v>
      </c>
      <c r="G141" s="4"/>
      <c r="H141" s="4"/>
    </row>
    <row r="142" spans="1:8" x14ac:dyDescent="0.2">
      <c r="A142" s="4">
        <v>56</v>
      </c>
      <c r="B142" s="4" t="s">
        <v>61</v>
      </c>
      <c r="C142" s="4" t="s">
        <v>62</v>
      </c>
      <c r="D142" s="4"/>
      <c r="E142" s="4" t="s">
        <v>285</v>
      </c>
      <c r="F142" s="4" t="s">
        <v>48</v>
      </c>
      <c r="G142" s="4"/>
      <c r="H142" s="4"/>
    </row>
    <row r="143" spans="1:8" x14ac:dyDescent="0.2">
      <c r="A143" s="4">
        <v>57</v>
      </c>
      <c r="B143" s="4" t="s">
        <v>49</v>
      </c>
      <c r="C143" s="4"/>
      <c r="D143" s="4">
        <v>17367</v>
      </c>
      <c r="E143" s="4" t="s">
        <v>50</v>
      </c>
      <c r="F143" s="4" t="s">
        <v>48</v>
      </c>
      <c r="G143" s="4"/>
      <c r="H143" s="4"/>
    </row>
    <row r="144" spans="1:8" x14ac:dyDescent="0.2">
      <c r="A144" s="4">
        <v>58</v>
      </c>
      <c r="B144" s="4" t="s">
        <v>29</v>
      </c>
      <c r="C144" s="4" t="s">
        <v>30</v>
      </c>
      <c r="D144" s="4">
        <v>22415</v>
      </c>
      <c r="E144" s="4" t="s">
        <v>31</v>
      </c>
      <c r="F144" s="4" t="s">
        <v>48</v>
      </c>
      <c r="G144" s="4"/>
      <c r="H144" s="4"/>
    </row>
    <row r="145" spans="1:8" x14ac:dyDescent="0.2">
      <c r="A145" s="4">
        <v>59</v>
      </c>
      <c r="B145" s="4" t="s">
        <v>203</v>
      </c>
      <c r="C145" s="4" t="s">
        <v>204</v>
      </c>
      <c r="D145" s="4">
        <v>10194</v>
      </c>
      <c r="E145" s="4" t="s">
        <v>205</v>
      </c>
      <c r="F145" s="4" t="s">
        <v>48</v>
      </c>
      <c r="G145" s="4"/>
      <c r="H145" s="4"/>
    </row>
    <row r="146" spans="1:8" x14ac:dyDescent="0.2">
      <c r="A146" s="4">
        <v>60</v>
      </c>
      <c r="B146" s="4" t="s">
        <v>241</v>
      </c>
      <c r="C146" s="4"/>
      <c r="D146" s="4"/>
      <c r="E146" s="4" t="s">
        <v>242</v>
      </c>
      <c r="F146" s="4" t="s">
        <v>48</v>
      </c>
      <c r="G146" s="4"/>
      <c r="H146" s="4"/>
    </row>
    <row r="147" spans="1:8" x14ac:dyDescent="0.2">
      <c r="A147" s="4">
        <v>61</v>
      </c>
      <c r="B147" s="4" t="s">
        <v>122</v>
      </c>
      <c r="C147" s="4" t="s">
        <v>43</v>
      </c>
      <c r="D147" s="4">
        <v>2066</v>
      </c>
      <c r="E147" s="4" t="s">
        <v>328</v>
      </c>
      <c r="F147" s="4" t="s">
        <v>48</v>
      </c>
      <c r="G147" s="4"/>
      <c r="H147" s="4"/>
    </row>
  </sheetData>
  <mergeCells count="1">
    <mergeCell ref="A1:H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430AC-F279-5F4E-A9BE-475B971E4681}">
  <dimension ref="A1:H19"/>
  <sheetViews>
    <sheetView workbookViewId="0">
      <selection activeCell="L27" sqref="L27"/>
    </sheetView>
  </sheetViews>
  <sheetFormatPr baseColWidth="10" defaultRowHeight="16" x14ac:dyDescent="0.2"/>
  <cols>
    <col min="2" max="2" width="25.33203125" customWidth="1"/>
    <col min="3" max="3" width="17.83203125" customWidth="1"/>
    <col min="5" max="5" width="21.83203125" customWidth="1"/>
  </cols>
  <sheetData>
    <row r="1" spans="1:8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2" t="s">
        <v>333</v>
      </c>
    </row>
    <row r="4" spans="1:8" x14ac:dyDescent="0.2">
      <c r="A4" s="1" t="s">
        <v>3</v>
      </c>
      <c r="B4" s="2" t="s">
        <v>4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4">
        <v>1</v>
      </c>
      <c r="B8" s="4" t="s">
        <v>22</v>
      </c>
      <c r="C8" s="4" t="s">
        <v>23</v>
      </c>
      <c r="D8" s="4"/>
      <c r="E8" s="4" t="s">
        <v>24</v>
      </c>
      <c r="F8" s="4">
        <v>15.318</v>
      </c>
      <c r="G8" s="4">
        <v>1</v>
      </c>
      <c r="H8" s="5">
        <v>86</v>
      </c>
    </row>
    <row r="9" spans="1:8" x14ac:dyDescent="0.2">
      <c r="A9" s="4">
        <v>2</v>
      </c>
      <c r="B9" s="4" t="s">
        <v>17</v>
      </c>
      <c r="C9" s="4"/>
      <c r="D9" s="4"/>
      <c r="E9" s="4" t="s">
        <v>18</v>
      </c>
      <c r="F9" s="4">
        <v>15.69</v>
      </c>
      <c r="G9" s="4">
        <v>1</v>
      </c>
      <c r="H9" s="5">
        <v>58</v>
      </c>
    </row>
    <row r="10" spans="1:8" x14ac:dyDescent="0.2">
      <c r="A10" s="4">
        <v>3</v>
      </c>
      <c r="B10" s="4" t="s">
        <v>22</v>
      </c>
      <c r="C10" s="4" t="s">
        <v>23</v>
      </c>
      <c r="D10" s="4"/>
      <c r="E10" s="4" t="s">
        <v>25</v>
      </c>
      <c r="F10" s="4">
        <v>15.711</v>
      </c>
      <c r="G10" s="4"/>
      <c r="H10" s="4"/>
    </row>
    <row r="11" spans="1:8" x14ac:dyDescent="0.2">
      <c r="A11" s="4">
        <v>4</v>
      </c>
      <c r="B11" s="4" t="s">
        <v>26</v>
      </c>
      <c r="C11" s="4" t="s">
        <v>27</v>
      </c>
      <c r="D11" s="4">
        <v>22414</v>
      </c>
      <c r="E11" s="4" t="s">
        <v>334</v>
      </c>
      <c r="F11" s="4">
        <v>15.993</v>
      </c>
      <c r="G11" s="4">
        <v>2</v>
      </c>
      <c r="H11" s="5">
        <v>52</v>
      </c>
    </row>
    <row r="12" spans="1:8" x14ac:dyDescent="0.2">
      <c r="A12" s="4">
        <v>5</v>
      </c>
      <c r="B12" s="4" t="s">
        <v>33</v>
      </c>
      <c r="C12" s="4" t="s">
        <v>34</v>
      </c>
      <c r="D12" s="4">
        <v>22600</v>
      </c>
      <c r="E12" s="4" t="s">
        <v>35</v>
      </c>
      <c r="F12" s="4">
        <v>16.353999999999999</v>
      </c>
      <c r="G12" s="4">
        <v>2</v>
      </c>
      <c r="H12" s="5">
        <v>34</v>
      </c>
    </row>
    <row r="13" spans="1:8" x14ac:dyDescent="0.2">
      <c r="A13" s="4">
        <v>6</v>
      </c>
      <c r="B13" s="4" t="s">
        <v>29</v>
      </c>
      <c r="C13" s="4" t="s">
        <v>30</v>
      </c>
      <c r="D13" s="4">
        <v>22415</v>
      </c>
      <c r="E13" s="4" t="s">
        <v>32</v>
      </c>
      <c r="F13" s="4">
        <v>16.486999999999998</v>
      </c>
      <c r="G13" s="4"/>
      <c r="H13" s="4"/>
    </row>
    <row r="14" spans="1:8" x14ac:dyDescent="0.2">
      <c r="A14" s="4">
        <v>7</v>
      </c>
      <c r="B14" s="4" t="s">
        <v>36</v>
      </c>
      <c r="C14" s="4" t="s">
        <v>37</v>
      </c>
      <c r="D14" s="4">
        <v>13511</v>
      </c>
      <c r="E14" s="4" t="s">
        <v>38</v>
      </c>
      <c r="F14" s="4">
        <v>16.568000000000001</v>
      </c>
      <c r="G14" s="4"/>
      <c r="H14" s="4"/>
    </row>
    <row r="15" spans="1:8" x14ac:dyDescent="0.2">
      <c r="A15" s="4">
        <v>8</v>
      </c>
      <c r="B15" s="4" t="s">
        <v>335</v>
      </c>
      <c r="C15" s="4" t="s">
        <v>169</v>
      </c>
      <c r="D15" s="4">
        <v>24143</v>
      </c>
      <c r="E15" s="4" t="s">
        <v>336</v>
      </c>
      <c r="F15" s="4">
        <v>17.273</v>
      </c>
      <c r="G15" s="4">
        <v>3</v>
      </c>
      <c r="H15" s="5">
        <v>35</v>
      </c>
    </row>
    <row r="16" spans="1:8" x14ac:dyDescent="0.2">
      <c r="A16" s="4">
        <v>9</v>
      </c>
      <c r="B16" s="4" t="s">
        <v>42</v>
      </c>
      <c r="C16" s="4" t="s">
        <v>43</v>
      </c>
      <c r="D16" s="4"/>
      <c r="E16" s="4" t="s">
        <v>44</v>
      </c>
      <c r="F16" s="4">
        <v>26.388999999999999</v>
      </c>
      <c r="G16" s="4">
        <v>3</v>
      </c>
      <c r="H16" s="5">
        <v>23</v>
      </c>
    </row>
    <row r="17" spans="1:8" x14ac:dyDescent="0.2">
      <c r="A17" s="4">
        <v>10</v>
      </c>
      <c r="B17" s="4" t="s">
        <v>49</v>
      </c>
      <c r="C17" s="4"/>
      <c r="D17" s="4"/>
      <c r="E17" s="4" t="s">
        <v>50</v>
      </c>
      <c r="F17" s="4" t="s">
        <v>48</v>
      </c>
      <c r="G17" s="4"/>
      <c r="H17" s="4"/>
    </row>
    <row r="18" spans="1:8" x14ac:dyDescent="0.2">
      <c r="A18" s="4">
        <v>11</v>
      </c>
      <c r="B18" s="4" t="s">
        <v>19</v>
      </c>
      <c r="C18" s="4" t="s">
        <v>337</v>
      </c>
      <c r="D18" s="4"/>
      <c r="E18" s="4" t="s">
        <v>21</v>
      </c>
      <c r="F18" s="4" t="s">
        <v>48</v>
      </c>
      <c r="G18" s="4"/>
      <c r="H18" s="4"/>
    </row>
    <row r="19" spans="1:8" x14ac:dyDescent="0.2">
      <c r="A19" s="4">
        <v>12</v>
      </c>
      <c r="B19" s="4" t="s">
        <v>29</v>
      </c>
      <c r="C19" s="4" t="s">
        <v>30</v>
      </c>
      <c r="D19" s="4">
        <v>22415</v>
      </c>
      <c r="E19" s="4" t="s">
        <v>31</v>
      </c>
      <c r="F19" s="4" t="s">
        <v>48</v>
      </c>
      <c r="G19" s="4"/>
      <c r="H19" s="4"/>
    </row>
  </sheetData>
  <mergeCells count="1">
    <mergeCell ref="A1:H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581BC-9D2A-B74A-9B52-3A83CA9F7B3A}">
  <dimension ref="A1:H15"/>
  <sheetViews>
    <sheetView workbookViewId="0">
      <selection activeCell="F26" sqref="F26"/>
    </sheetView>
  </sheetViews>
  <sheetFormatPr baseColWidth="10" defaultRowHeight="16" x14ac:dyDescent="0.2"/>
  <cols>
    <col min="2" max="2" width="29.5" customWidth="1"/>
    <col min="3" max="3" width="22.1640625" customWidth="1"/>
    <col min="5" max="5" width="23.33203125" customWidth="1"/>
  </cols>
  <sheetData>
    <row r="1" spans="1:8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2" t="s">
        <v>329</v>
      </c>
    </row>
    <row r="4" spans="1:8" x14ac:dyDescent="0.2">
      <c r="A4" s="1" t="s">
        <v>3</v>
      </c>
      <c r="B4" s="2" t="s">
        <v>4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4">
        <v>1</v>
      </c>
      <c r="B8" s="4" t="s">
        <v>338</v>
      </c>
      <c r="C8" s="4" t="s">
        <v>221</v>
      </c>
      <c r="D8" s="4"/>
      <c r="E8" s="4" t="s">
        <v>339</v>
      </c>
      <c r="F8" s="4">
        <v>15.221</v>
      </c>
      <c r="G8" s="4">
        <v>1</v>
      </c>
      <c r="H8" s="5">
        <v>396</v>
      </c>
    </row>
    <row r="9" spans="1:8" x14ac:dyDescent="0.2">
      <c r="A9" s="4">
        <v>2</v>
      </c>
      <c r="B9" s="4" t="s">
        <v>58</v>
      </c>
      <c r="C9" s="4" t="s">
        <v>59</v>
      </c>
      <c r="D9" s="4"/>
      <c r="E9" s="4" t="s">
        <v>60</v>
      </c>
      <c r="F9" s="4">
        <v>15.407999999999999</v>
      </c>
      <c r="G9" s="4"/>
      <c r="H9" s="4"/>
    </row>
    <row r="10" spans="1:8" x14ac:dyDescent="0.2">
      <c r="A10" s="4">
        <v>3</v>
      </c>
      <c r="B10" s="4" t="s">
        <v>308</v>
      </c>
      <c r="C10" s="4"/>
      <c r="D10" s="4"/>
      <c r="E10" s="4" t="s">
        <v>309</v>
      </c>
      <c r="F10" s="4">
        <v>15.468</v>
      </c>
      <c r="G10" s="4"/>
      <c r="H10" s="4"/>
    </row>
    <row r="11" spans="1:8" x14ac:dyDescent="0.2">
      <c r="A11" s="4">
        <v>4</v>
      </c>
      <c r="B11" s="4" t="s">
        <v>338</v>
      </c>
      <c r="C11" s="4" t="s">
        <v>221</v>
      </c>
      <c r="D11" s="4"/>
      <c r="E11" s="4" t="s">
        <v>340</v>
      </c>
      <c r="F11" s="4">
        <v>15.6</v>
      </c>
      <c r="G11" s="4"/>
      <c r="H11" s="4"/>
    </row>
    <row r="12" spans="1:8" x14ac:dyDescent="0.2">
      <c r="A12" s="4">
        <v>5</v>
      </c>
      <c r="B12" s="4" t="s">
        <v>17</v>
      </c>
      <c r="C12" s="4"/>
      <c r="D12" s="4"/>
      <c r="E12" s="4" t="s">
        <v>18</v>
      </c>
      <c r="F12" s="4">
        <v>15.69</v>
      </c>
      <c r="G12" s="4"/>
      <c r="H12" s="4"/>
    </row>
    <row r="13" spans="1:8" x14ac:dyDescent="0.2">
      <c r="A13" s="4">
        <v>6</v>
      </c>
      <c r="B13" s="4" t="s">
        <v>341</v>
      </c>
      <c r="C13" s="4"/>
      <c r="D13" s="4"/>
      <c r="E13" s="4" t="s">
        <v>162</v>
      </c>
      <c r="F13" s="4">
        <v>16.385999999999999</v>
      </c>
      <c r="G13" s="4"/>
      <c r="H13" s="4"/>
    </row>
    <row r="14" spans="1:8" x14ac:dyDescent="0.2">
      <c r="A14" s="4">
        <v>7</v>
      </c>
      <c r="B14" s="4" t="s">
        <v>49</v>
      </c>
      <c r="C14" s="4"/>
      <c r="D14" s="4"/>
      <c r="E14" s="4" t="s">
        <v>50</v>
      </c>
      <c r="F14" s="4" t="s">
        <v>48</v>
      </c>
      <c r="G14" s="4"/>
      <c r="H14" s="4"/>
    </row>
    <row r="15" spans="1:8" x14ac:dyDescent="0.2">
      <c r="A15" s="4">
        <v>8</v>
      </c>
      <c r="B15" s="4" t="s">
        <v>342</v>
      </c>
      <c r="C15" s="4"/>
      <c r="D15" s="4"/>
      <c r="E15" s="4" t="s">
        <v>298</v>
      </c>
      <c r="F15" s="4" t="s">
        <v>48</v>
      </c>
      <c r="G15" s="4"/>
      <c r="H15" s="4"/>
    </row>
  </sheetData>
  <mergeCells count="1">
    <mergeCell ref="A1:H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47E64-B0D8-4E48-9B0D-E77DEC100044}">
  <dimension ref="A1:H12"/>
  <sheetViews>
    <sheetView workbookViewId="0">
      <selection activeCell="C25" sqref="C25"/>
    </sheetView>
  </sheetViews>
  <sheetFormatPr baseColWidth="10" defaultRowHeight="16" x14ac:dyDescent="0.2"/>
  <cols>
    <col min="2" max="2" width="29.5" customWidth="1"/>
    <col min="3" max="3" width="21.5" customWidth="1"/>
    <col min="4" max="4" width="11.6640625" customWidth="1"/>
    <col min="5" max="5" width="22.5" customWidth="1"/>
  </cols>
  <sheetData>
    <row r="1" spans="1:8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2" t="s">
        <v>343</v>
      </c>
    </row>
    <row r="4" spans="1:8" x14ac:dyDescent="0.2">
      <c r="A4" s="1" t="s">
        <v>3</v>
      </c>
      <c r="B4" s="2" t="s">
        <v>4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4">
        <v>1</v>
      </c>
      <c r="B8" s="4" t="s">
        <v>58</v>
      </c>
      <c r="C8" s="4" t="s">
        <v>344</v>
      </c>
      <c r="D8" s="4">
        <v>12560</v>
      </c>
      <c r="E8" s="4" t="s">
        <v>91</v>
      </c>
      <c r="F8" s="4">
        <v>15.782999999999999</v>
      </c>
      <c r="G8" s="4">
        <v>1</v>
      </c>
      <c r="H8" s="5">
        <v>665</v>
      </c>
    </row>
    <row r="9" spans="1:8" x14ac:dyDescent="0.2">
      <c r="A9" s="4">
        <v>2</v>
      </c>
      <c r="B9" s="4" t="s">
        <v>58</v>
      </c>
      <c r="C9" s="4" t="s">
        <v>59</v>
      </c>
      <c r="D9" s="4"/>
      <c r="E9" s="4" t="s">
        <v>138</v>
      </c>
      <c r="F9" s="4">
        <v>16.173999999999999</v>
      </c>
      <c r="G9" s="4"/>
      <c r="H9" s="4"/>
    </row>
    <row r="10" spans="1:8" x14ac:dyDescent="0.2">
      <c r="A10" s="4">
        <v>3</v>
      </c>
      <c r="B10" s="4" t="s">
        <v>206</v>
      </c>
      <c r="C10" s="4" t="s">
        <v>207</v>
      </c>
      <c r="D10" s="4">
        <v>4247</v>
      </c>
      <c r="E10" s="4" t="s">
        <v>208</v>
      </c>
      <c r="F10" s="4">
        <v>16.446000000000002</v>
      </c>
      <c r="G10" s="4"/>
      <c r="H10" s="4"/>
    </row>
    <row r="11" spans="1:8" x14ac:dyDescent="0.2">
      <c r="A11" s="4">
        <v>4</v>
      </c>
      <c r="B11" s="4" t="s">
        <v>345</v>
      </c>
      <c r="C11" s="4" t="s">
        <v>56</v>
      </c>
      <c r="D11" s="4"/>
      <c r="E11" s="4" t="s">
        <v>346</v>
      </c>
      <c r="F11" s="4">
        <v>17</v>
      </c>
      <c r="G11" s="4">
        <v>2</v>
      </c>
      <c r="H11" s="5">
        <v>285</v>
      </c>
    </row>
    <row r="12" spans="1:8" x14ac:dyDescent="0.2">
      <c r="A12" s="4">
        <v>5</v>
      </c>
      <c r="B12" s="4" t="s">
        <v>289</v>
      </c>
      <c r="C12" s="4" t="s">
        <v>290</v>
      </c>
      <c r="D12" s="4"/>
      <c r="E12" s="4" t="s">
        <v>291</v>
      </c>
      <c r="F12" s="4">
        <v>17.116</v>
      </c>
      <c r="G12" s="4"/>
      <c r="H12" s="4"/>
    </row>
  </sheetData>
  <mergeCells count="1">
    <mergeCell ref="A1:H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FFA22-4DD8-384F-9669-EE5B8B0FD77F}">
  <dimension ref="A1:H31"/>
  <sheetViews>
    <sheetView workbookViewId="0">
      <selection activeCell="M12" sqref="M12"/>
    </sheetView>
  </sheetViews>
  <sheetFormatPr baseColWidth="10" defaultRowHeight="16" x14ac:dyDescent="0.2"/>
  <cols>
    <col min="2" max="2" width="24.5" customWidth="1"/>
    <col min="3" max="3" width="23.6640625" customWidth="1"/>
    <col min="5" max="5" width="24.6640625" customWidth="1"/>
  </cols>
  <sheetData>
    <row r="1" spans="1:8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2" t="s">
        <v>347</v>
      </c>
    </row>
    <row r="4" spans="1:8" x14ac:dyDescent="0.2">
      <c r="A4" s="1" t="s">
        <v>3</v>
      </c>
      <c r="B4" s="2" t="s">
        <v>4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4">
        <v>1</v>
      </c>
      <c r="B8" s="4" t="s">
        <v>79</v>
      </c>
      <c r="C8" s="4" t="s">
        <v>80</v>
      </c>
      <c r="D8" s="4"/>
      <c r="E8" s="4" t="s">
        <v>81</v>
      </c>
      <c r="F8" s="4">
        <v>15.189</v>
      </c>
      <c r="G8" s="4">
        <v>1</v>
      </c>
      <c r="H8" s="5">
        <v>121</v>
      </c>
    </row>
    <row r="9" spans="1:8" x14ac:dyDescent="0.2">
      <c r="A9" s="4">
        <v>2</v>
      </c>
      <c r="B9" s="4" t="s">
        <v>55</v>
      </c>
      <c r="C9" s="4" t="s">
        <v>56</v>
      </c>
      <c r="D9" s="4">
        <v>9387</v>
      </c>
      <c r="E9" s="4" t="s">
        <v>57</v>
      </c>
      <c r="F9" s="4">
        <v>15.253</v>
      </c>
      <c r="G9" s="4">
        <v>1</v>
      </c>
      <c r="H9" s="5">
        <v>81</v>
      </c>
    </row>
    <row r="10" spans="1:8" x14ac:dyDescent="0.2">
      <c r="A10" s="4">
        <v>3</v>
      </c>
      <c r="B10" s="4" t="s">
        <v>58</v>
      </c>
      <c r="C10" s="4" t="s">
        <v>59</v>
      </c>
      <c r="D10" s="4"/>
      <c r="E10" s="4" t="s">
        <v>60</v>
      </c>
      <c r="F10" s="4">
        <v>15.407999999999999</v>
      </c>
      <c r="G10" s="4"/>
      <c r="H10" s="4"/>
    </row>
    <row r="11" spans="1:8" x14ac:dyDescent="0.2">
      <c r="A11" s="4">
        <v>4</v>
      </c>
      <c r="B11" s="4" t="s">
        <v>55</v>
      </c>
      <c r="C11" s="4" t="s">
        <v>56</v>
      </c>
      <c r="D11" s="4">
        <v>9387</v>
      </c>
      <c r="E11" s="4" t="s">
        <v>92</v>
      </c>
      <c r="F11" s="4">
        <v>15.473000000000001</v>
      </c>
      <c r="G11" s="4"/>
      <c r="H11" s="4"/>
    </row>
    <row r="12" spans="1:8" x14ac:dyDescent="0.2">
      <c r="A12" s="4">
        <v>5</v>
      </c>
      <c r="B12" s="4" t="s">
        <v>58</v>
      </c>
      <c r="C12" s="4" t="s">
        <v>59</v>
      </c>
      <c r="D12" s="4"/>
      <c r="E12" s="4" t="s">
        <v>72</v>
      </c>
      <c r="F12" s="4">
        <v>15.712</v>
      </c>
      <c r="G12" s="4">
        <v>2</v>
      </c>
      <c r="H12" s="5">
        <v>104</v>
      </c>
    </row>
    <row r="13" spans="1:8" x14ac:dyDescent="0.2">
      <c r="A13" s="4">
        <v>6</v>
      </c>
      <c r="B13" s="4" t="s">
        <v>93</v>
      </c>
      <c r="C13" s="4" t="s">
        <v>348</v>
      </c>
      <c r="D13" s="4">
        <v>11423</v>
      </c>
      <c r="E13" s="4" t="s">
        <v>152</v>
      </c>
      <c r="F13" s="4">
        <v>15.742000000000001</v>
      </c>
      <c r="G13" s="4">
        <v>2</v>
      </c>
      <c r="H13" s="5">
        <v>69</v>
      </c>
    </row>
    <row r="14" spans="1:8" x14ac:dyDescent="0.2">
      <c r="A14" s="4">
        <v>7</v>
      </c>
      <c r="B14" s="4" t="s">
        <v>349</v>
      </c>
      <c r="C14" s="4" t="s">
        <v>350</v>
      </c>
      <c r="D14" s="4"/>
      <c r="E14" s="4" t="s">
        <v>351</v>
      </c>
      <c r="F14" s="4">
        <v>15.746</v>
      </c>
      <c r="G14" s="4"/>
      <c r="H14" s="4"/>
    </row>
    <row r="15" spans="1:8" x14ac:dyDescent="0.2">
      <c r="A15" s="4">
        <v>8</v>
      </c>
      <c r="B15" s="4" t="s">
        <v>58</v>
      </c>
      <c r="C15" s="4" t="s">
        <v>344</v>
      </c>
      <c r="D15" s="4">
        <v>12560</v>
      </c>
      <c r="E15" s="4" t="s">
        <v>91</v>
      </c>
      <c r="F15" s="4">
        <v>15.782999999999999</v>
      </c>
      <c r="G15" s="4"/>
      <c r="H15" s="4"/>
    </row>
    <row r="16" spans="1:8" x14ac:dyDescent="0.2">
      <c r="A16" s="4">
        <v>9</v>
      </c>
      <c r="B16" s="4" t="s">
        <v>93</v>
      </c>
      <c r="C16" s="4" t="s">
        <v>348</v>
      </c>
      <c r="D16" s="4">
        <v>11423</v>
      </c>
      <c r="E16" s="4" t="s">
        <v>94</v>
      </c>
      <c r="F16" s="4">
        <v>16.154</v>
      </c>
      <c r="G16" s="4"/>
      <c r="H16" s="4"/>
    </row>
    <row r="17" spans="1:8" x14ac:dyDescent="0.2">
      <c r="A17" s="4">
        <v>10</v>
      </c>
      <c r="B17" s="4" t="s">
        <v>58</v>
      </c>
      <c r="C17" s="4" t="s">
        <v>59</v>
      </c>
      <c r="D17" s="4"/>
      <c r="E17" s="4" t="s">
        <v>138</v>
      </c>
      <c r="F17" s="4">
        <v>16.173999999999999</v>
      </c>
      <c r="G17" s="4"/>
      <c r="H17" s="4"/>
    </row>
    <row r="18" spans="1:8" x14ac:dyDescent="0.2">
      <c r="A18" s="4">
        <v>11</v>
      </c>
      <c r="B18" s="4" t="s">
        <v>122</v>
      </c>
      <c r="C18" s="4" t="s">
        <v>43</v>
      </c>
      <c r="D18" s="4">
        <v>2066</v>
      </c>
      <c r="E18" s="4" t="s">
        <v>123</v>
      </c>
      <c r="F18" s="4">
        <v>16.198</v>
      </c>
      <c r="G18" s="4">
        <v>3</v>
      </c>
      <c r="H18" s="5">
        <v>69</v>
      </c>
    </row>
    <row r="19" spans="1:8" x14ac:dyDescent="0.2">
      <c r="A19" s="4">
        <v>12</v>
      </c>
      <c r="B19" s="4" t="s">
        <v>227</v>
      </c>
      <c r="C19" s="4" t="s">
        <v>228</v>
      </c>
      <c r="D19" s="4"/>
      <c r="E19" s="4" t="s">
        <v>229</v>
      </c>
      <c r="F19" s="4">
        <v>16.236999999999998</v>
      </c>
      <c r="G19" s="4">
        <v>3</v>
      </c>
      <c r="H19" s="5">
        <v>46</v>
      </c>
    </row>
    <row r="20" spans="1:8" x14ac:dyDescent="0.2">
      <c r="A20" s="4">
        <v>13</v>
      </c>
      <c r="B20" s="4" t="s">
        <v>230</v>
      </c>
      <c r="C20" s="4" t="s">
        <v>231</v>
      </c>
      <c r="D20" s="4">
        <v>23548</v>
      </c>
      <c r="E20" s="4" t="s">
        <v>232</v>
      </c>
      <c r="F20" s="4">
        <v>16.257999999999999</v>
      </c>
      <c r="G20" s="4"/>
      <c r="H20" s="4"/>
    </row>
    <row r="21" spans="1:8" x14ac:dyDescent="0.2">
      <c r="A21" s="4">
        <v>14</v>
      </c>
      <c r="B21" s="4" t="s">
        <v>133</v>
      </c>
      <c r="C21" s="4" t="s">
        <v>125</v>
      </c>
      <c r="D21" s="4"/>
      <c r="E21" s="4" t="s">
        <v>134</v>
      </c>
      <c r="F21" s="4">
        <v>16.27</v>
      </c>
      <c r="G21" s="4"/>
      <c r="H21" s="4"/>
    </row>
    <row r="22" spans="1:8" x14ac:dyDescent="0.2">
      <c r="A22" s="4">
        <v>15</v>
      </c>
      <c r="B22" s="4" t="s">
        <v>127</v>
      </c>
      <c r="C22" s="4" t="s">
        <v>128</v>
      </c>
      <c r="D22" s="4"/>
      <c r="E22" s="4" t="s">
        <v>129</v>
      </c>
      <c r="F22" s="4">
        <v>16.38</v>
      </c>
      <c r="G22" s="4"/>
      <c r="H22" s="4"/>
    </row>
    <row r="23" spans="1:8" x14ac:dyDescent="0.2">
      <c r="A23" s="4">
        <v>16</v>
      </c>
      <c r="B23" s="4" t="s">
        <v>206</v>
      </c>
      <c r="C23" s="4" t="s">
        <v>207</v>
      </c>
      <c r="D23" s="4">
        <v>4247</v>
      </c>
      <c r="E23" s="4" t="s">
        <v>208</v>
      </c>
      <c r="F23" s="4">
        <v>16.446000000000002</v>
      </c>
      <c r="G23" s="4"/>
      <c r="H23" s="4"/>
    </row>
    <row r="24" spans="1:8" x14ac:dyDescent="0.2">
      <c r="A24" s="4">
        <v>17</v>
      </c>
      <c r="B24" s="4" t="s">
        <v>122</v>
      </c>
      <c r="C24" s="4" t="s">
        <v>43</v>
      </c>
      <c r="D24" s="4">
        <v>2066</v>
      </c>
      <c r="E24" s="4" t="s">
        <v>139</v>
      </c>
      <c r="F24" s="4">
        <v>16.625</v>
      </c>
      <c r="G24" s="4"/>
      <c r="H24" s="4"/>
    </row>
    <row r="25" spans="1:8" x14ac:dyDescent="0.2">
      <c r="A25" s="4">
        <v>18</v>
      </c>
      <c r="B25" s="4" t="s">
        <v>237</v>
      </c>
      <c r="C25" s="4" t="s">
        <v>238</v>
      </c>
      <c r="D25" s="4"/>
      <c r="E25" s="4" t="s">
        <v>239</v>
      </c>
      <c r="F25" s="4">
        <v>16.643999999999998</v>
      </c>
      <c r="G25" s="4"/>
      <c r="H25" s="4"/>
    </row>
    <row r="26" spans="1:8" x14ac:dyDescent="0.2">
      <c r="A26" s="4">
        <v>19</v>
      </c>
      <c r="B26" s="4" t="s">
        <v>262</v>
      </c>
      <c r="C26" s="4" t="s">
        <v>263</v>
      </c>
      <c r="D26" s="4">
        <v>15700</v>
      </c>
      <c r="E26" s="4" t="s">
        <v>264</v>
      </c>
      <c r="F26" s="4">
        <v>17.591000000000001</v>
      </c>
      <c r="G26" s="4">
        <v>4</v>
      </c>
      <c r="H26" s="5">
        <v>52</v>
      </c>
    </row>
    <row r="27" spans="1:8" x14ac:dyDescent="0.2">
      <c r="A27" s="4">
        <v>20</v>
      </c>
      <c r="B27" s="4" t="s">
        <v>322</v>
      </c>
      <c r="C27" s="4" t="s">
        <v>323</v>
      </c>
      <c r="D27" s="4">
        <v>22562</v>
      </c>
      <c r="E27" s="4" t="s">
        <v>324</v>
      </c>
      <c r="F27" s="4">
        <v>17.992000000000001</v>
      </c>
      <c r="G27" s="4">
        <v>4</v>
      </c>
      <c r="H27" s="5">
        <v>34</v>
      </c>
    </row>
    <row r="28" spans="1:8" x14ac:dyDescent="0.2">
      <c r="A28" s="4">
        <v>21</v>
      </c>
      <c r="B28" s="4" t="s">
        <v>342</v>
      </c>
      <c r="C28" s="4"/>
      <c r="D28" s="4"/>
      <c r="E28" s="4" t="s">
        <v>298</v>
      </c>
      <c r="F28" s="4" t="s">
        <v>48</v>
      </c>
      <c r="G28" s="4"/>
      <c r="H28" s="4"/>
    </row>
    <row r="29" spans="1:8" x14ac:dyDescent="0.2">
      <c r="A29" s="4">
        <v>22</v>
      </c>
      <c r="B29" s="4" t="s">
        <v>122</v>
      </c>
      <c r="C29" s="4" t="s">
        <v>43</v>
      </c>
      <c r="D29" s="4">
        <v>2066</v>
      </c>
      <c r="E29" s="4" t="s">
        <v>328</v>
      </c>
      <c r="F29" s="4" t="s">
        <v>48</v>
      </c>
      <c r="G29" s="4"/>
      <c r="H29" s="4"/>
    </row>
    <row r="30" spans="1:8" x14ac:dyDescent="0.2">
      <c r="A30" s="4">
        <v>23</v>
      </c>
      <c r="B30" s="4" t="s">
        <v>106</v>
      </c>
      <c r="C30" s="4" t="s">
        <v>20</v>
      </c>
      <c r="D30" s="4">
        <v>23194</v>
      </c>
      <c r="E30" s="4" t="s">
        <v>107</v>
      </c>
      <c r="F30" s="4" t="s">
        <v>48</v>
      </c>
      <c r="G30" s="4"/>
      <c r="H30" s="4"/>
    </row>
    <row r="31" spans="1:8" x14ac:dyDescent="0.2">
      <c r="A31" s="4">
        <v>24</v>
      </c>
      <c r="B31" s="4" t="s">
        <v>352</v>
      </c>
      <c r="C31" s="4" t="s">
        <v>353</v>
      </c>
      <c r="D31" s="4">
        <v>18358</v>
      </c>
      <c r="E31" s="4" t="s">
        <v>354</v>
      </c>
      <c r="F31" s="4" t="s">
        <v>48</v>
      </c>
      <c r="G31" s="4"/>
      <c r="H31" s="4"/>
    </row>
  </sheetData>
  <mergeCells count="1">
    <mergeCell ref="A1:H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B5BF8-8047-2341-8EB0-1AC82D59BEED}">
  <dimension ref="A1:H27"/>
  <sheetViews>
    <sheetView workbookViewId="0">
      <selection activeCell="K29" sqref="K29"/>
    </sheetView>
  </sheetViews>
  <sheetFormatPr baseColWidth="10" defaultRowHeight="16" x14ac:dyDescent="0.2"/>
  <cols>
    <col min="2" max="2" width="24.5" customWidth="1"/>
    <col min="3" max="3" width="21.6640625" customWidth="1"/>
    <col min="5" max="5" width="25.1640625" customWidth="1"/>
  </cols>
  <sheetData>
    <row r="1" spans="1:8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2" t="s">
        <v>355</v>
      </c>
    </row>
    <row r="4" spans="1:8" x14ac:dyDescent="0.2">
      <c r="A4" s="1" t="s">
        <v>3</v>
      </c>
      <c r="B4" s="2" t="s">
        <v>4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4">
        <v>1</v>
      </c>
      <c r="B8" s="4" t="s">
        <v>308</v>
      </c>
      <c r="C8" s="4"/>
      <c r="D8" s="4"/>
      <c r="E8" s="4" t="s">
        <v>309</v>
      </c>
      <c r="F8" s="4">
        <v>15.468</v>
      </c>
      <c r="G8" s="4">
        <v>1</v>
      </c>
      <c r="H8" s="5">
        <v>101</v>
      </c>
    </row>
    <row r="9" spans="1:8" x14ac:dyDescent="0.2">
      <c r="A9" s="4">
        <v>2</v>
      </c>
      <c r="B9" s="4" t="s">
        <v>73</v>
      </c>
      <c r="C9" s="4" t="s">
        <v>74</v>
      </c>
      <c r="D9" s="4">
        <v>5956</v>
      </c>
      <c r="E9" s="4" t="s">
        <v>75</v>
      </c>
      <c r="F9" s="4">
        <v>15.616</v>
      </c>
      <c r="G9" s="4">
        <v>1</v>
      </c>
      <c r="H9" s="5">
        <v>67</v>
      </c>
    </row>
    <row r="10" spans="1:8" x14ac:dyDescent="0.2">
      <c r="A10" s="4">
        <v>3</v>
      </c>
      <c r="B10" s="4" t="s">
        <v>280</v>
      </c>
      <c r="C10" s="4" t="s">
        <v>281</v>
      </c>
      <c r="D10" s="4">
        <v>13523</v>
      </c>
      <c r="E10" s="4" t="s">
        <v>282</v>
      </c>
      <c r="F10" s="4">
        <v>15.843999999999999</v>
      </c>
      <c r="G10" s="4"/>
      <c r="H10" s="4"/>
    </row>
    <row r="11" spans="1:8" x14ac:dyDescent="0.2">
      <c r="A11" s="4">
        <v>4</v>
      </c>
      <c r="B11" s="4" t="s">
        <v>325</v>
      </c>
      <c r="C11" s="4" t="s">
        <v>326</v>
      </c>
      <c r="D11" s="4">
        <v>3077</v>
      </c>
      <c r="E11" s="4" t="s">
        <v>327</v>
      </c>
      <c r="F11" s="4">
        <v>15.861000000000001</v>
      </c>
      <c r="G11" s="4"/>
      <c r="H11" s="4"/>
    </row>
    <row r="12" spans="1:8" x14ac:dyDescent="0.2">
      <c r="A12" s="4">
        <v>5</v>
      </c>
      <c r="B12" s="4" t="s">
        <v>148</v>
      </c>
      <c r="C12" s="4" t="s">
        <v>149</v>
      </c>
      <c r="D12" s="4">
        <v>4010</v>
      </c>
      <c r="E12" s="4" t="s">
        <v>150</v>
      </c>
      <c r="F12" s="4">
        <v>16.173999999999999</v>
      </c>
      <c r="G12" s="4">
        <v>2</v>
      </c>
      <c r="H12" s="5">
        <v>86</v>
      </c>
    </row>
    <row r="13" spans="1:8" x14ac:dyDescent="0.2">
      <c r="A13" s="4">
        <v>6</v>
      </c>
      <c r="B13" s="4" t="s">
        <v>142</v>
      </c>
      <c r="C13" s="4" t="s">
        <v>143</v>
      </c>
      <c r="D13" s="4"/>
      <c r="E13" s="4" t="s">
        <v>144</v>
      </c>
      <c r="F13" s="4">
        <v>16.198</v>
      </c>
      <c r="G13" s="4">
        <v>2</v>
      </c>
      <c r="H13" s="5">
        <v>58</v>
      </c>
    </row>
    <row r="14" spans="1:8" x14ac:dyDescent="0.2">
      <c r="A14" s="4">
        <v>7</v>
      </c>
      <c r="B14" s="4" t="s">
        <v>341</v>
      </c>
      <c r="C14" s="4"/>
      <c r="D14" s="4"/>
      <c r="E14" s="4" t="s">
        <v>162</v>
      </c>
      <c r="F14" s="4">
        <v>16.385999999999999</v>
      </c>
      <c r="G14" s="4"/>
      <c r="H14" s="4"/>
    </row>
    <row r="15" spans="1:8" x14ac:dyDescent="0.2">
      <c r="A15" s="4">
        <v>8</v>
      </c>
      <c r="B15" s="4" t="s">
        <v>118</v>
      </c>
      <c r="C15" s="4" t="s">
        <v>119</v>
      </c>
      <c r="D15" s="4" t="s">
        <v>120</v>
      </c>
      <c r="E15" s="4" t="s">
        <v>121</v>
      </c>
      <c r="F15" s="4">
        <v>16.431000000000001</v>
      </c>
      <c r="G15" s="4"/>
      <c r="H15" s="4"/>
    </row>
    <row r="16" spans="1:8" x14ac:dyDescent="0.2">
      <c r="A16" s="4">
        <v>9</v>
      </c>
      <c r="B16" s="4" t="s">
        <v>183</v>
      </c>
      <c r="C16" s="4" t="s">
        <v>356</v>
      </c>
      <c r="D16" s="4">
        <v>16245</v>
      </c>
      <c r="E16" s="4" t="s">
        <v>185</v>
      </c>
      <c r="F16" s="4">
        <v>16.516999999999999</v>
      </c>
      <c r="G16" s="4">
        <v>3</v>
      </c>
      <c r="H16" s="5">
        <v>58</v>
      </c>
    </row>
    <row r="17" spans="1:8" x14ac:dyDescent="0.2">
      <c r="A17" s="4">
        <v>10</v>
      </c>
      <c r="B17" s="4" t="s">
        <v>267</v>
      </c>
      <c r="C17" s="4" t="s">
        <v>207</v>
      </c>
      <c r="D17" s="4">
        <v>9265</v>
      </c>
      <c r="E17" s="4" t="s">
        <v>268</v>
      </c>
      <c r="F17" s="4">
        <v>16.568000000000001</v>
      </c>
      <c r="G17" s="4">
        <v>3</v>
      </c>
      <c r="H17" s="5">
        <v>38</v>
      </c>
    </row>
    <row r="18" spans="1:8" x14ac:dyDescent="0.2">
      <c r="A18" s="4">
        <v>11</v>
      </c>
      <c r="B18" s="4" t="s">
        <v>118</v>
      </c>
      <c r="C18" s="4" t="s">
        <v>119</v>
      </c>
      <c r="D18" s="4" t="s">
        <v>120</v>
      </c>
      <c r="E18" s="4" t="s">
        <v>357</v>
      </c>
      <c r="F18" s="4">
        <v>16.678000000000001</v>
      </c>
      <c r="G18" s="4"/>
      <c r="H18" s="4"/>
    </row>
    <row r="19" spans="1:8" x14ac:dyDescent="0.2">
      <c r="A19" s="4">
        <v>12</v>
      </c>
      <c r="B19" s="4" t="s">
        <v>215</v>
      </c>
      <c r="C19" s="4" t="s">
        <v>207</v>
      </c>
      <c r="D19" s="4">
        <v>9560</v>
      </c>
      <c r="E19" s="4" t="s">
        <v>216</v>
      </c>
      <c r="F19" s="4">
        <v>16.693999999999999</v>
      </c>
      <c r="G19" s="4"/>
      <c r="H19" s="4"/>
    </row>
    <row r="20" spans="1:8" x14ac:dyDescent="0.2">
      <c r="A20" s="4">
        <v>13</v>
      </c>
      <c r="B20" s="4" t="s">
        <v>243</v>
      </c>
      <c r="C20" s="4" t="s">
        <v>112</v>
      </c>
      <c r="D20" s="4"/>
      <c r="E20" s="4" t="s">
        <v>244</v>
      </c>
      <c r="F20" s="4">
        <v>16.728999999999999</v>
      </c>
      <c r="G20" s="4"/>
      <c r="H20" s="4"/>
    </row>
    <row r="21" spans="1:8" x14ac:dyDescent="0.2">
      <c r="A21" s="4">
        <v>14</v>
      </c>
      <c r="B21" s="4" t="s">
        <v>256</v>
      </c>
      <c r="C21" s="4" t="s">
        <v>257</v>
      </c>
      <c r="D21" s="4">
        <v>15071</v>
      </c>
      <c r="E21" s="4" t="s">
        <v>258</v>
      </c>
      <c r="F21" s="4">
        <v>16.940999999999999</v>
      </c>
      <c r="G21" s="4"/>
      <c r="H21" s="4"/>
    </row>
    <row r="22" spans="1:8" x14ac:dyDescent="0.2">
      <c r="A22" s="4">
        <v>15</v>
      </c>
      <c r="B22" s="4" t="s">
        <v>225</v>
      </c>
      <c r="C22" s="4" t="s">
        <v>43</v>
      </c>
      <c r="D22" s="4">
        <v>2570</v>
      </c>
      <c r="E22" s="4" t="s">
        <v>226</v>
      </c>
      <c r="F22" s="4">
        <v>17.058</v>
      </c>
      <c r="G22" s="4">
        <v>4</v>
      </c>
      <c r="H22" s="5">
        <v>43</v>
      </c>
    </row>
    <row r="23" spans="1:8" x14ac:dyDescent="0.2">
      <c r="A23" s="4">
        <v>16</v>
      </c>
      <c r="B23" s="4" t="s">
        <v>259</v>
      </c>
      <c r="C23" s="4" t="s">
        <v>260</v>
      </c>
      <c r="D23" s="4">
        <v>14443</v>
      </c>
      <c r="E23" s="4" t="s">
        <v>261</v>
      </c>
      <c r="F23" s="4">
        <v>17.710999999999999</v>
      </c>
      <c r="G23" s="4">
        <v>4</v>
      </c>
      <c r="H23" s="5">
        <v>29</v>
      </c>
    </row>
    <row r="24" spans="1:8" x14ac:dyDescent="0.2">
      <c r="A24" s="4">
        <v>17</v>
      </c>
      <c r="B24" s="4" t="s">
        <v>225</v>
      </c>
      <c r="C24" s="4" t="s">
        <v>43</v>
      </c>
      <c r="D24" s="4">
        <v>2570</v>
      </c>
      <c r="E24" s="4" t="s">
        <v>240</v>
      </c>
      <c r="F24" s="4">
        <v>17.986000000000001</v>
      </c>
      <c r="G24" s="4"/>
      <c r="H24" s="4"/>
    </row>
    <row r="25" spans="1:8" x14ac:dyDescent="0.2">
      <c r="A25" s="4">
        <v>18</v>
      </c>
      <c r="B25" s="4" t="s">
        <v>296</v>
      </c>
      <c r="C25" s="4"/>
      <c r="D25" s="4"/>
      <c r="E25" s="4" t="s">
        <v>319</v>
      </c>
      <c r="F25" s="4" t="s">
        <v>48</v>
      </c>
      <c r="G25" s="4"/>
      <c r="H25" s="4"/>
    </row>
    <row r="26" spans="1:8" x14ac:dyDescent="0.2">
      <c r="A26" s="4">
        <v>19</v>
      </c>
      <c r="B26" s="4" t="s">
        <v>69</v>
      </c>
      <c r="C26" s="4" t="s">
        <v>70</v>
      </c>
      <c r="D26" s="4"/>
      <c r="E26" s="4" t="s">
        <v>71</v>
      </c>
      <c r="F26" s="4" t="s">
        <v>48</v>
      </c>
      <c r="G26" s="4"/>
      <c r="H26" s="4"/>
    </row>
    <row r="27" spans="1:8" x14ac:dyDescent="0.2">
      <c r="A27" s="4">
        <v>20</v>
      </c>
      <c r="B27" s="4" t="s">
        <v>310</v>
      </c>
      <c r="C27" s="4" t="s">
        <v>311</v>
      </c>
      <c r="D27" s="4">
        <v>14883</v>
      </c>
      <c r="E27" s="4" t="s">
        <v>312</v>
      </c>
      <c r="F27" s="4" t="s">
        <v>48</v>
      </c>
      <c r="G27" s="4"/>
      <c r="H27" s="4"/>
    </row>
  </sheetData>
  <mergeCells count="1">
    <mergeCell ref="A1:H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2E6A7-BFE8-5842-84F4-76A989EB839A}">
  <dimension ref="A1:H95"/>
  <sheetViews>
    <sheetView topLeftCell="A19" workbookViewId="0">
      <selection activeCell="M11" sqref="M11"/>
    </sheetView>
  </sheetViews>
  <sheetFormatPr baseColWidth="10" defaultRowHeight="16" x14ac:dyDescent="0.2"/>
  <cols>
    <col min="1" max="1" width="25.83203125" customWidth="1"/>
    <col min="2" max="2" width="28.1640625" customWidth="1"/>
  </cols>
  <sheetData>
    <row r="1" spans="1:8" ht="18" x14ac:dyDescent="0.2">
      <c r="A1" s="7" t="s">
        <v>390</v>
      </c>
      <c r="B1" s="7" t="s">
        <v>13</v>
      </c>
      <c r="C1" s="7" t="s">
        <v>391</v>
      </c>
      <c r="D1" s="7" t="s">
        <v>392</v>
      </c>
      <c r="E1" s="7" t="s">
        <v>393</v>
      </c>
      <c r="F1" s="7" t="s">
        <v>394</v>
      </c>
      <c r="G1" s="8" t="s">
        <v>395</v>
      </c>
      <c r="H1" s="8" t="s">
        <v>396</v>
      </c>
    </row>
    <row r="2" spans="1:8" ht="18" x14ac:dyDescent="0.2">
      <c r="A2" s="8" t="s">
        <v>397</v>
      </c>
      <c r="B2" s="8" t="s">
        <v>57</v>
      </c>
      <c r="C2" s="8">
        <v>15.382</v>
      </c>
      <c r="D2" s="8">
        <v>15.253</v>
      </c>
      <c r="E2" s="7">
        <v>15.317500000000001</v>
      </c>
      <c r="F2" s="7" t="s">
        <v>398</v>
      </c>
      <c r="G2" s="8" t="s">
        <v>399</v>
      </c>
      <c r="H2" s="9">
        <v>322</v>
      </c>
    </row>
    <row r="3" spans="1:8" ht="18" x14ac:dyDescent="0.2">
      <c r="A3" s="8" t="s">
        <v>58</v>
      </c>
      <c r="B3" s="8" t="s">
        <v>60</v>
      </c>
      <c r="C3" s="8">
        <v>15.384</v>
      </c>
      <c r="D3" s="8">
        <v>15.407999999999999</v>
      </c>
      <c r="E3" s="7">
        <v>15.396000000000001</v>
      </c>
      <c r="F3" s="8" t="s">
        <v>400</v>
      </c>
      <c r="G3" s="8" t="s">
        <v>401</v>
      </c>
      <c r="H3" s="9">
        <v>241</v>
      </c>
    </row>
    <row r="4" spans="1:8" ht="18" x14ac:dyDescent="0.2">
      <c r="A4" s="8" t="s">
        <v>79</v>
      </c>
      <c r="B4" s="8" t="s">
        <v>81</v>
      </c>
      <c r="C4" s="8">
        <v>15.704000000000001</v>
      </c>
      <c r="D4" s="8">
        <v>15.189</v>
      </c>
      <c r="E4" s="7">
        <v>15.4465</v>
      </c>
      <c r="F4" s="8" t="s">
        <v>402</v>
      </c>
      <c r="G4" s="8" t="s">
        <v>403</v>
      </c>
      <c r="H4" s="9">
        <v>161</v>
      </c>
    </row>
    <row r="5" spans="1:8" ht="18" x14ac:dyDescent="0.2">
      <c r="A5" s="8" t="s">
        <v>17</v>
      </c>
      <c r="B5" s="8" t="s">
        <v>404</v>
      </c>
      <c r="C5" s="8">
        <v>15.276</v>
      </c>
      <c r="D5" s="8">
        <v>15.69</v>
      </c>
      <c r="E5" s="7">
        <v>15.483000000000001</v>
      </c>
      <c r="F5" s="8" t="s">
        <v>405</v>
      </c>
      <c r="G5" s="8" t="s">
        <v>406</v>
      </c>
      <c r="H5" s="9">
        <v>80</v>
      </c>
    </row>
    <row r="6" spans="1:8" ht="18" x14ac:dyDescent="0.2">
      <c r="A6" s="8" t="s">
        <v>22</v>
      </c>
      <c r="B6" s="8" t="s">
        <v>407</v>
      </c>
      <c r="C6" s="8">
        <v>15.694000000000001</v>
      </c>
      <c r="D6" s="8">
        <v>15.318</v>
      </c>
      <c r="E6" s="7">
        <v>15.506</v>
      </c>
      <c r="F6" s="10"/>
      <c r="G6" s="10"/>
      <c r="H6" s="10"/>
    </row>
    <row r="7" spans="1:8" ht="18" x14ac:dyDescent="0.2">
      <c r="A7" s="8" t="s">
        <v>64</v>
      </c>
      <c r="B7" s="11" t="s">
        <v>408</v>
      </c>
      <c r="C7" s="8">
        <v>15.561999999999999</v>
      </c>
      <c r="D7" s="8">
        <v>15.464</v>
      </c>
      <c r="E7" s="7">
        <v>15.513</v>
      </c>
      <c r="F7" s="10"/>
      <c r="G7" s="10"/>
      <c r="H7" s="10"/>
    </row>
    <row r="8" spans="1:8" ht="18" x14ac:dyDescent="0.2">
      <c r="A8" s="8" t="s">
        <v>73</v>
      </c>
      <c r="B8" s="8" t="s">
        <v>75</v>
      </c>
      <c r="C8" s="8">
        <v>15.603</v>
      </c>
      <c r="D8" s="8">
        <v>15.616</v>
      </c>
      <c r="E8" s="7">
        <v>15.609500000000001</v>
      </c>
      <c r="F8" s="10"/>
      <c r="G8" s="10"/>
      <c r="H8" s="10"/>
    </row>
    <row r="9" spans="1:8" ht="18" x14ac:dyDescent="0.2">
      <c r="A9" s="8" t="s">
        <v>58</v>
      </c>
      <c r="B9" s="8" t="s">
        <v>72</v>
      </c>
      <c r="C9" s="8">
        <v>15.587999999999999</v>
      </c>
      <c r="D9" s="8">
        <v>15.712</v>
      </c>
      <c r="E9" s="7">
        <v>15.65</v>
      </c>
      <c r="F9" s="10"/>
      <c r="G9" s="10"/>
      <c r="H9" s="10"/>
    </row>
    <row r="10" spans="1:8" ht="18" x14ac:dyDescent="0.2">
      <c r="A10" s="8" t="s">
        <v>397</v>
      </c>
      <c r="B10" s="8" t="s">
        <v>409</v>
      </c>
      <c r="C10" s="8">
        <v>15.914</v>
      </c>
      <c r="D10" s="8">
        <v>15.473000000000001</v>
      </c>
      <c r="E10" s="7">
        <v>15.6935</v>
      </c>
      <c r="F10" s="10"/>
      <c r="G10" s="10"/>
      <c r="H10" s="10"/>
    </row>
    <row r="11" spans="1:8" ht="18" x14ac:dyDescent="0.2">
      <c r="A11" s="8" t="s">
        <v>22</v>
      </c>
      <c r="B11" s="8" t="s">
        <v>25</v>
      </c>
      <c r="C11" s="8">
        <v>15.73</v>
      </c>
      <c r="D11" s="8">
        <v>15.711</v>
      </c>
      <c r="E11" s="7">
        <v>15.720499999999999</v>
      </c>
      <c r="F11" s="10"/>
      <c r="G11" s="10"/>
      <c r="H11" s="10"/>
    </row>
    <row r="12" spans="1:8" x14ac:dyDescent="0.2">
      <c r="A12" s="10"/>
      <c r="B12" s="10"/>
      <c r="C12" s="10"/>
      <c r="D12" s="10"/>
      <c r="E12" s="10"/>
      <c r="F12" s="10"/>
      <c r="G12" s="10"/>
      <c r="H12" s="10"/>
    </row>
    <row r="13" spans="1:8" ht="18" x14ac:dyDescent="0.2">
      <c r="A13" s="8" t="s">
        <v>58</v>
      </c>
      <c r="B13" s="8" t="s">
        <v>91</v>
      </c>
      <c r="C13" s="8">
        <v>15.89</v>
      </c>
      <c r="D13" s="8">
        <v>15.782999999999999</v>
      </c>
      <c r="E13" s="7">
        <v>15.836499999999999</v>
      </c>
      <c r="F13" s="7" t="s">
        <v>410</v>
      </c>
      <c r="G13" s="8" t="s">
        <v>399</v>
      </c>
      <c r="H13" s="9">
        <v>276</v>
      </c>
    </row>
    <row r="14" spans="1:8" ht="18" x14ac:dyDescent="0.2">
      <c r="A14" s="8" t="s">
        <v>26</v>
      </c>
      <c r="B14" s="8" t="s">
        <v>411</v>
      </c>
      <c r="C14" s="8">
        <v>16.021999999999998</v>
      </c>
      <c r="D14" s="8">
        <v>15.993</v>
      </c>
      <c r="E14" s="7">
        <v>16.0075</v>
      </c>
      <c r="F14" s="8" t="s">
        <v>400</v>
      </c>
      <c r="G14" s="8" t="s">
        <v>412</v>
      </c>
      <c r="H14" s="9">
        <v>207</v>
      </c>
    </row>
    <row r="15" spans="1:8" ht="18" x14ac:dyDescent="0.2">
      <c r="A15" s="8" t="s">
        <v>93</v>
      </c>
      <c r="B15" s="8" t="s">
        <v>94</v>
      </c>
      <c r="C15" s="8">
        <v>15.939</v>
      </c>
      <c r="D15" s="8">
        <v>16.154</v>
      </c>
      <c r="E15" s="7">
        <v>16.046500000000002</v>
      </c>
      <c r="F15" s="8" t="s">
        <v>402</v>
      </c>
      <c r="G15" s="8" t="s">
        <v>403</v>
      </c>
      <c r="H15" s="9">
        <v>138</v>
      </c>
    </row>
    <row r="16" spans="1:8" ht="18" x14ac:dyDescent="0.2">
      <c r="A16" s="8" t="s">
        <v>111</v>
      </c>
      <c r="B16" s="8" t="s">
        <v>113</v>
      </c>
      <c r="C16" s="8">
        <v>16.071000000000002</v>
      </c>
      <c r="D16" s="8">
        <v>16.047000000000001</v>
      </c>
      <c r="E16" s="7">
        <v>16.059000000000001</v>
      </c>
      <c r="F16" s="8" t="s">
        <v>405</v>
      </c>
      <c r="G16" s="8" t="s">
        <v>413</v>
      </c>
      <c r="H16" s="9">
        <v>69</v>
      </c>
    </row>
    <row r="17" spans="1:8" ht="18" x14ac:dyDescent="0.2">
      <c r="A17" s="8" t="s">
        <v>103</v>
      </c>
      <c r="B17" s="8" t="s">
        <v>414</v>
      </c>
      <c r="C17" s="8">
        <v>16.027999999999999</v>
      </c>
      <c r="D17" s="8">
        <v>16.097999999999999</v>
      </c>
      <c r="E17" s="7">
        <v>16.062999999999999</v>
      </c>
      <c r="F17" s="10"/>
      <c r="G17" s="10"/>
      <c r="H17" s="10"/>
    </row>
    <row r="18" spans="1:8" ht="18" x14ac:dyDescent="0.2">
      <c r="A18" s="8" t="s">
        <v>93</v>
      </c>
      <c r="B18" s="8" t="s">
        <v>152</v>
      </c>
      <c r="C18" s="8">
        <v>16.396999999999998</v>
      </c>
      <c r="D18" s="8">
        <v>15.742000000000001</v>
      </c>
      <c r="E18" s="7">
        <v>16.069500000000001</v>
      </c>
      <c r="F18" s="10"/>
      <c r="G18" s="10"/>
      <c r="H18" s="10"/>
    </row>
    <row r="19" spans="1:8" ht="18" x14ac:dyDescent="0.2">
      <c r="A19" s="8" t="s">
        <v>85</v>
      </c>
      <c r="B19" s="8" t="s">
        <v>141</v>
      </c>
      <c r="C19" s="8">
        <v>16.341000000000001</v>
      </c>
      <c r="D19" s="8">
        <v>15.901</v>
      </c>
      <c r="E19" s="7">
        <v>16.120999999999999</v>
      </c>
      <c r="F19" s="10"/>
      <c r="G19" s="10"/>
      <c r="H19" s="10"/>
    </row>
    <row r="20" spans="1:8" ht="18" x14ac:dyDescent="0.2">
      <c r="A20" s="8" t="s">
        <v>124</v>
      </c>
      <c r="B20" s="8" t="s">
        <v>415</v>
      </c>
      <c r="C20" s="8">
        <v>16.187999999999999</v>
      </c>
      <c r="D20" s="8">
        <v>16.111999999999998</v>
      </c>
      <c r="E20" s="7">
        <v>16.149999999999999</v>
      </c>
      <c r="F20" s="10"/>
      <c r="G20" s="10"/>
      <c r="H20" s="10"/>
    </row>
    <row r="21" spans="1:8" ht="18" x14ac:dyDescent="0.2">
      <c r="A21" s="8" t="s">
        <v>122</v>
      </c>
      <c r="B21" s="8" t="s">
        <v>416</v>
      </c>
      <c r="C21" s="8">
        <v>16.161000000000001</v>
      </c>
      <c r="D21" s="8">
        <v>16.198</v>
      </c>
      <c r="E21" s="7">
        <v>16.179500000000001</v>
      </c>
      <c r="F21" s="10"/>
      <c r="G21" s="10"/>
      <c r="H21" s="10"/>
    </row>
    <row r="22" spans="1:8" ht="18" x14ac:dyDescent="0.2">
      <c r="A22" s="8" t="s">
        <v>146</v>
      </c>
      <c r="B22" s="8" t="s">
        <v>147</v>
      </c>
      <c r="C22" s="8">
        <v>16.349</v>
      </c>
      <c r="D22" s="8">
        <v>16.062000000000001</v>
      </c>
      <c r="E22" s="7">
        <v>16.205500000000001</v>
      </c>
      <c r="F22" s="10"/>
      <c r="G22" s="10"/>
      <c r="H22" s="10"/>
    </row>
    <row r="23" spans="1:8" ht="18" x14ac:dyDescent="0.2">
      <c r="A23" s="8" t="s">
        <v>417</v>
      </c>
      <c r="B23" s="8" t="s">
        <v>84</v>
      </c>
      <c r="C23" s="8">
        <v>15.81</v>
      </c>
      <c r="D23" s="8">
        <v>16.620999999999999</v>
      </c>
      <c r="E23" s="7">
        <v>16.215499999999999</v>
      </c>
      <c r="F23" s="10"/>
      <c r="G23" s="10"/>
      <c r="H23" s="10"/>
    </row>
    <row r="24" spans="1:8" ht="18" x14ac:dyDescent="0.2">
      <c r="A24" s="8" t="s">
        <v>58</v>
      </c>
      <c r="B24" s="8" t="s">
        <v>138</v>
      </c>
      <c r="C24" s="8">
        <v>16.331</v>
      </c>
      <c r="D24" s="8">
        <v>16.173999999999999</v>
      </c>
      <c r="E24" s="7">
        <v>16.252500000000001</v>
      </c>
      <c r="F24" s="10"/>
      <c r="G24" s="10"/>
      <c r="H24" s="10"/>
    </row>
    <row r="25" spans="1:8" ht="18" x14ac:dyDescent="0.2">
      <c r="A25" s="8" t="s">
        <v>142</v>
      </c>
      <c r="B25" s="8" t="s">
        <v>418</v>
      </c>
      <c r="C25" s="8">
        <v>16.341000000000001</v>
      </c>
      <c r="D25" s="8">
        <v>16.198</v>
      </c>
      <c r="E25" s="7">
        <v>16.269500000000001</v>
      </c>
      <c r="F25" s="10"/>
      <c r="G25" s="10"/>
      <c r="H25" s="10"/>
    </row>
    <row r="26" spans="1:8" ht="18" x14ac:dyDescent="0.2">
      <c r="A26" s="8" t="s">
        <v>148</v>
      </c>
      <c r="B26" s="8" t="s">
        <v>150</v>
      </c>
      <c r="C26" s="8">
        <v>16.366</v>
      </c>
      <c r="D26" s="8">
        <v>16.173999999999999</v>
      </c>
      <c r="E26" s="7">
        <v>16.27</v>
      </c>
      <c r="F26" s="10"/>
      <c r="G26" s="10"/>
      <c r="H26" s="10"/>
    </row>
    <row r="27" spans="1:8" ht="18" x14ac:dyDescent="0.2">
      <c r="A27" s="8" t="s">
        <v>419</v>
      </c>
      <c r="B27" s="8" t="s">
        <v>420</v>
      </c>
      <c r="C27" s="8">
        <v>16.274000000000001</v>
      </c>
      <c r="D27" s="8">
        <v>16.27</v>
      </c>
      <c r="E27" s="7">
        <v>16.271999999999998</v>
      </c>
      <c r="F27" s="10"/>
      <c r="G27" s="10"/>
      <c r="H27" s="10"/>
    </row>
    <row r="28" spans="1:8" ht="18" x14ac:dyDescent="0.2">
      <c r="A28" s="8" t="s">
        <v>33</v>
      </c>
      <c r="B28" s="8" t="s">
        <v>35</v>
      </c>
      <c r="C28" s="8">
        <v>16.21</v>
      </c>
      <c r="D28" s="8">
        <v>16.353999999999999</v>
      </c>
      <c r="E28" s="7">
        <v>16.282</v>
      </c>
      <c r="F28" s="10"/>
      <c r="G28" s="10"/>
      <c r="H28" s="10"/>
    </row>
    <row r="29" spans="1:8" ht="18" x14ac:dyDescent="0.2">
      <c r="A29" s="8" t="s">
        <v>127</v>
      </c>
      <c r="B29" s="8" t="s">
        <v>129</v>
      </c>
      <c r="C29" s="8">
        <v>16.201000000000001</v>
      </c>
      <c r="D29" s="8">
        <v>16.38</v>
      </c>
      <c r="E29" s="7">
        <v>16.290500000000002</v>
      </c>
      <c r="F29" s="10"/>
      <c r="G29" s="10"/>
      <c r="H29" s="10"/>
    </row>
    <row r="30" spans="1:8" x14ac:dyDescent="0.2">
      <c r="A30" s="10"/>
      <c r="B30" s="10"/>
      <c r="C30" s="10"/>
      <c r="D30" s="10"/>
      <c r="E30" s="10"/>
      <c r="F30" s="10"/>
      <c r="G30" s="10"/>
      <c r="H30" s="10"/>
    </row>
    <row r="31" spans="1:8" ht="18" x14ac:dyDescent="0.2">
      <c r="A31" s="8" t="s">
        <v>124</v>
      </c>
      <c r="B31" s="8" t="s">
        <v>145</v>
      </c>
      <c r="C31" s="8">
        <v>16.346</v>
      </c>
      <c r="D31" s="8">
        <v>16.295000000000002</v>
      </c>
      <c r="E31" s="7">
        <v>16.320499999999999</v>
      </c>
      <c r="F31" s="7" t="s">
        <v>421</v>
      </c>
      <c r="G31" s="8" t="s">
        <v>399</v>
      </c>
      <c r="H31" s="9">
        <v>184</v>
      </c>
    </row>
    <row r="32" spans="1:8" ht="18" x14ac:dyDescent="0.2">
      <c r="A32" s="8" t="s">
        <v>29</v>
      </c>
      <c r="B32" s="8" t="s">
        <v>422</v>
      </c>
      <c r="C32" s="8">
        <v>16.207999999999998</v>
      </c>
      <c r="D32" s="8">
        <v>16.486999999999998</v>
      </c>
      <c r="E32" s="7">
        <v>16.3475</v>
      </c>
      <c r="F32" s="8" t="s">
        <v>400</v>
      </c>
      <c r="G32" s="8" t="s">
        <v>423</v>
      </c>
      <c r="H32" s="9">
        <v>138</v>
      </c>
    </row>
    <row r="33" spans="1:8" ht="18" x14ac:dyDescent="0.2">
      <c r="A33" s="8" t="s">
        <v>156</v>
      </c>
      <c r="B33" s="8" t="s">
        <v>158</v>
      </c>
      <c r="C33" s="8">
        <v>16.523</v>
      </c>
      <c r="D33" s="8">
        <v>16.291</v>
      </c>
      <c r="E33" s="7">
        <v>16.407</v>
      </c>
      <c r="F33" s="8" t="s">
        <v>402</v>
      </c>
      <c r="G33" s="8" t="s">
        <v>424</v>
      </c>
      <c r="H33" s="9">
        <v>92</v>
      </c>
    </row>
    <row r="34" spans="1:8" ht="18" x14ac:dyDescent="0.2">
      <c r="A34" s="8" t="s">
        <v>103</v>
      </c>
      <c r="B34" s="8" t="s">
        <v>425</v>
      </c>
      <c r="C34" s="8">
        <v>16.384</v>
      </c>
      <c r="D34" s="8">
        <v>16.527999999999999</v>
      </c>
      <c r="E34" s="7">
        <v>16.456</v>
      </c>
      <c r="F34" s="8" t="s">
        <v>405</v>
      </c>
      <c r="G34" s="8" t="s">
        <v>406</v>
      </c>
      <c r="H34" s="9">
        <v>46</v>
      </c>
    </row>
    <row r="35" spans="1:8" ht="18" x14ac:dyDescent="0.2">
      <c r="A35" s="8" t="s">
        <v>341</v>
      </c>
      <c r="B35" s="8" t="s">
        <v>426</v>
      </c>
      <c r="C35" s="8">
        <v>16.542999999999999</v>
      </c>
      <c r="D35" s="8">
        <v>16.385999999999999</v>
      </c>
      <c r="E35" s="7">
        <v>16.464500000000001</v>
      </c>
      <c r="F35" s="10"/>
      <c r="G35" s="10"/>
      <c r="H35" s="10"/>
    </row>
    <row r="36" spans="1:8" ht="18" x14ac:dyDescent="0.2">
      <c r="A36" s="8" t="s">
        <v>122</v>
      </c>
      <c r="B36" s="8" t="s">
        <v>427</v>
      </c>
      <c r="C36" s="8">
        <v>16.337</v>
      </c>
      <c r="D36" s="8">
        <v>16.625</v>
      </c>
      <c r="E36" s="7">
        <v>16.481000000000002</v>
      </c>
      <c r="F36" s="10"/>
      <c r="G36" s="10"/>
      <c r="H36" s="10"/>
    </row>
    <row r="37" spans="1:8" ht="18" x14ac:dyDescent="0.2">
      <c r="A37" s="8" t="s">
        <v>163</v>
      </c>
      <c r="B37" s="8" t="s">
        <v>165</v>
      </c>
      <c r="C37" s="8">
        <v>16.545999999999999</v>
      </c>
      <c r="D37" s="8">
        <v>16.550999999999998</v>
      </c>
      <c r="E37" s="7">
        <v>16.548500000000001</v>
      </c>
      <c r="F37" s="10"/>
      <c r="G37" s="10"/>
      <c r="H37" s="10"/>
    </row>
    <row r="38" spans="1:8" ht="18" x14ac:dyDescent="0.2">
      <c r="A38" s="8" t="s">
        <v>174</v>
      </c>
      <c r="B38" s="8" t="s">
        <v>175</v>
      </c>
      <c r="C38" s="8">
        <v>16.626000000000001</v>
      </c>
      <c r="D38" s="8">
        <v>16.510999999999999</v>
      </c>
      <c r="E38" s="7">
        <v>16.5685</v>
      </c>
      <c r="F38" s="10"/>
      <c r="G38" s="10"/>
      <c r="H38" s="10"/>
    </row>
    <row r="39" spans="1:8" ht="18" x14ac:dyDescent="0.2">
      <c r="A39" s="8" t="s">
        <v>428</v>
      </c>
      <c r="B39" s="8" t="s">
        <v>429</v>
      </c>
      <c r="C39" s="8">
        <v>16.713999999999999</v>
      </c>
      <c r="D39" s="8">
        <v>16.442</v>
      </c>
      <c r="E39" s="7">
        <v>16.577999999999999</v>
      </c>
      <c r="F39" s="10"/>
      <c r="G39" s="10"/>
      <c r="H39" s="10"/>
    </row>
    <row r="40" spans="1:8" ht="18" x14ac:dyDescent="0.2">
      <c r="A40" s="8" t="s">
        <v>430</v>
      </c>
      <c r="B40" s="8" t="s">
        <v>188</v>
      </c>
      <c r="C40" s="8">
        <v>16.687000000000001</v>
      </c>
      <c r="D40" s="8">
        <v>16.47</v>
      </c>
      <c r="E40" s="7">
        <v>16.578499999999998</v>
      </c>
      <c r="F40" s="10"/>
      <c r="G40" s="10"/>
      <c r="H40" s="10"/>
    </row>
    <row r="41" spans="1:8" ht="18" x14ac:dyDescent="0.2">
      <c r="A41" s="8" t="s">
        <v>431</v>
      </c>
      <c r="B41" s="8" t="s">
        <v>229</v>
      </c>
      <c r="C41" s="8">
        <v>16.945</v>
      </c>
      <c r="D41" s="8">
        <v>16.236999999999998</v>
      </c>
      <c r="E41" s="7">
        <v>16.591000000000001</v>
      </c>
      <c r="F41" s="10"/>
      <c r="G41" s="10"/>
      <c r="H41" s="10"/>
    </row>
    <row r="42" spans="1:8" ht="18" x14ac:dyDescent="0.2">
      <c r="A42" s="8" t="s">
        <v>183</v>
      </c>
      <c r="B42" s="8" t="s">
        <v>185</v>
      </c>
      <c r="C42" s="8">
        <v>16.675999999999998</v>
      </c>
      <c r="D42" s="8">
        <v>16.516999999999999</v>
      </c>
      <c r="E42" s="7">
        <v>16.596499999999999</v>
      </c>
      <c r="F42" s="10"/>
      <c r="G42" s="10"/>
      <c r="H42" s="10"/>
    </row>
    <row r="43" spans="1:8" ht="18" x14ac:dyDescent="0.2">
      <c r="A43" s="8" t="s">
        <v>36</v>
      </c>
      <c r="B43" s="8" t="s">
        <v>432</v>
      </c>
      <c r="C43" s="8">
        <v>16.634</v>
      </c>
      <c r="D43" s="8">
        <v>16.568000000000001</v>
      </c>
      <c r="E43" s="7">
        <v>16.600999999999999</v>
      </c>
      <c r="F43" s="10"/>
      <c r="G43" s="10"/>
      <c r="H43" s="10"/>
    </row>
    <row r="44" spans="1:8" ht="18" x14ac:dyDescent="0.2">
      <c r="A44" s="8" t="s">
        <v>230</v>
      </c>
      <c r="B44" s="8" t="s">
        <v>433</v>
      </c>
      <c r="C44" s="8">
        <v>16.95</v>
      </c>
      <c r="D44" s="8">
        <v>16.257999999999999</v>
      </c>
      <c r="E44" s="7">
        <v>16.603999999999999</v>
      </c>
      <c r="F44" s="10"/>
      <c r="G44" s="10"/>
      <c r="H44" s="10"/>
    </row>
    <row r="45" spans="1:8" ht="18" x14ac:dyDescent="0.2">
      <c r="A45" s="8" t="s">
        <v>206</v>
      </c>
      <c r="B45" s="8" t="s">
        <v>208</v>
      </c>
      <c r="C45" s="8">
        <v>16.794</v>
      </c>
      <c r="D45" s="8">
        <v>16.446000000000002</v>
      </c>
      <c r="E45" s="7">
        <v>16.62</v>
      </c>
      <c r="F45" s="10"/>
      <c r="G45" s="10"/>
      <c r="H45" s="10"/>
    </row>
    <row r="46" spans="1:8" ht="18" x14ac:dyDescent="0.2">
      <c r="A46" s="8" t="s">
        <v>198</v>
      </c>
      <c r="B46" s="8" t="s">
        <v>200</v>
      </c>
      <c r="C46" s="8">
        <v>16.754999999999999</v>
      </c>
      <c r="D46" s="8">
        <v>16.486999999999998</v>
      </c>
      <c r="E46" s="7">
        <v>16.620999999999999</v>
      </c>
      <c r="F46" s="10"/>
      <c r="G46" s="10"/>
      <c r="H46" s="10"/>
    </row>
    <row r="47" spans="1:8" ht="18" x14ac:dyDescent="0.2">
      <c r="A47" s="8" t="s">
        <v>171</v>
      </c>
      <c r="B47" s="8" t="s">
        <v>172</v>
      </c>
      <c r="C47" s="8">
        <v>16.606000000000002</v>
      </c>
      <c r="D47" s="8">
        <v>16.652000000000001</v>
      </c>
      <c r="E47" s="7">
        <v>16.629000000000001</v>
      </c>
      <c r="F47" s="10"/>
      <c r="G47" s="10"/>
      <c r="H47" s="10"/>
    </row>
    <row r="48" spans="1:8" ht="18" x14ac:dyDescent="0.2">
      <c r="A48" s="8" t="s">
        <v>64</v>
      </c>
      <c r="B48" s="8" t="s">
        <v>434</v>
      </c>
      <c r="C48" s="8">
        <v>16.524000000000001</v>
      </c>
      <c r="D48" s="8">
        <v>16.869</v>
      </c>
      <c r="E48" s="7">
        <v>16.6965</v>
      </c>
      <c r="F48" s="10"/>
      <c r="G48" s="10"/>
      <c r="H48" s="10"/>
    </row>
    <row r="49" spans="1:8" ht="18" x14ac:dyDescent="0.2">
      <c r="A49" s="8" t="s">
        <v>195</v>
      </c>
      <c r="B49" s="8" t="s">
        <v>197</v>
      </c>
      <c r="C49" s="8">
        <v>16.716000000000001</v>
      </c>
      <c r="D49" s="8">
        <v>16.693000000000001</v>
      </c>
      <c r="E49" s="7">
        <v>16.704499999999999</v>
      </c>
      <c r="F49" s="10"/>
      <c r="G49" s="10"/>
      <c r="H49" s="10"/>
    </row>
    <row r="50" spans="1:8" ht="18" x14ac:dyDescent="0.2">
      <c r="A50" s="8" t="s">
        <v>180</v>
      </c>
      <c r="B50" s="8" t="s">
        <v>182</v>
      </c>
      <c r="C50" s="8">
        <v>16.66</v>
      </c>
      <c r="D50" s="8">
        <v>16.777000000000001</v>
      </c>
      <c r="E50" s="7">
        <v>16.718499999999999</v>
      </c>
      <c r="F50" s="10"/>
      <c r="G50" s="10"/>
      <c r="H50" s="10"/>
    </row>
    <row r="51" spans="1:8" ht="18" x14ac:dyDescent="0.2">
      <c r="A51" s="8" t="s">
        <v>435</v>
      </c>
      <c r="B51" s="8" t="s">
        <v>216</v>
      </c>
      <c r="C51" s="8">
        <v>16.875</v>
      </c>
      <c r="D51" s="8">
        <v>16.693999999999999</v>
      </c>
      <c r="E51" s="7">
        <v>16.784500000000001</v>
      </c>
      <c r="F51" s="10"/>
      <c r="G51" s="10"/>
      <c r="H51" s="10"/>
    </row>
    <row r="52" spans="1:8" x14ac:dyDescent="0.2">
      <c r="A52" s="10"/>
      <c r="B52" s="10"/>
      <c r="C52" s="10"/>
      <c r="D52" s="10"/>
      <c r="E52" s="10"/>
      <c r="F52" s="10"/>
      <c r="G52" s="10"/>
      <c r="H52" s="10"/>
    </row>
    <row r="53" spans="1:8" ht="18" x14ac:dyDescent="0.2">
      <c r="A53" s="8" t="s">
        <v>397</v>
      </c>
      <c r="B53" s="8" t="s">
        <v>436</v>
      </c>
      <c r="C53" s="8">
        <v>16.651</v>
      </c>
      <c r="D53" s="8">
        <v>17.035</v>
      </c>
      <c r="E53" s="7">
        <v>16.843</v>
      </c>
      <c r="F53" s="7" t="s">
        <v>437</v>
      </c>
      <c r="G53" s="8" t="s">
        <v>399</v>
      </c>
      <c r="H53" s="9">
        <v>138</v>
      </c>
    </row>
    <row r="54" spans="1:8" ht="18" x14ac:dyDescent="0.2">
      <c r="A54" s="8" t="s">
        <v>237</v>
      </c>
      <c r="B54" s="8" t="s">
        <v>239</v>
      </c>
      <c r="C54" s="8">
        <v>17.068999999999999</v>
      </c>
      <c r="D54" s="8">
        <v>16.643999999999998</v>
      </c>
      <c r="E54" s="7">
        <v>16.8565</v>
      </c>
      <c r="F54" s="8" t="s">
        <v>400</v>
      </c>
      <c r="G54" s="8" t="s">
        <v>438</v>
      </c>
      <c r="H54" s="9">
        <v>104</v>
      </c>
    </row>
    <row r="55" spans="1:8" ht="18" x14ac:dyDescent="0.2">
      <c r="A55" s="8" t="s">
        <v>243</v>
      </c>
      <c r="B55" s="8" t="s">
        <v>244</v>
      </c>
      <c r="C55" s="8">
        <v>17.117000000000001</v>
      </c>
      <c r="D55" s="8">
        <v>16.728999999999999</v>
      </c>
      <c r="E55" s="7">
        <v>16.922999999999998</v>
      </c>
      <c r="F55" s="8" t="s">
        <v>402</v>
      </c>
      <c r="G55" s="8" t="s">
        <v>424</v>
      </c>
      <c r="H55" s="9">
        <v>69</v>
      </c>
    </row>
    <row r="56" spans="1:8" ht="18" x14ac:dyDescent="0.2">
      <c r="A56" s="8" t="s">
        <v>225</v>
      </c>
      <c r="B56" s="8" t="s">
        <v>226</v>
      </c>
      <c r="C56" s="8">
        <v>16.934999999999999</v>
      </c>
      <c r="D56" s="8">
        <v>17.058</v>
      </c>
      <c r="E56" s="7">
        <v>16.996500000000001</v>
      </c>
      <c r="F56" s="8" t="s">
        <v>405</v>
      </c>
      <c r="G56" s="8" t="s">
        <v>406</v>
      </c>
      <c r="H56" s="9">
        <v>34</v>
      </c>
    </row>
    <row r="57" spans="1:8" ht="18" x14ac:dyDescent="0.2">
      <c r="A57" s="8" t="s">
        <v>256</v>
      </c>
      <c r="B57" s="8" t="s">
        <v>439</v>
      </c>
      <c r="C57" s="8">
        <v>17.524999999999999</v>
      </c>
      <c r="D57" s="8">
        <v>16.940999999999999</v>
      </c>
      <c r="E57" s="7">
        <v>17.233000000000001</v>
      </c>
      <c r="F57" s="10"/>
      <c r="G57" s="10"/>
      <c r="H57" s="10"/>
    </row>
    <row r="58" spans="1:8" ht="18" x14ac:dyDescent="0.2">
      <c r="A58" s="8" t="s">
        <v>223</v>
      </c>
      <c r="B58" s="8" t="s">
        <v>251</v>
      </c>
      <c r="C58" s="8">
        <v>17.257000000000001</v>
      </c>
      <c r="D58" s="8">
        <v>17.242000000000001</v>
      </c>
      <c r="E58" s="7">
        <v>17.249500000000001</v>
      </c>
      <c r="F58" s="10"/>
      <c r="G58" s="10"/>
      <c r="H58" s="10"/>
    </row>
    <row r="59" spans="1:8" ht="18" x14ac:dyDescent="0.2">
      <c r="A59" s="8" t="s">
        <v>440</v>
      </c>
      <c r="B59" s="8" t="s">
        <v>441</v>
      </c>
      <c r="C59" s="8">
        <v>18.071000000000002</v>
      </c>
      <c r="D59" s="8">
        <v>16.568000000000001</v>
      </c>
      <c r="E59" s="7">
        <v>17.319500000000001</v>
      </c>
      <c r="F59" s="10"/>
      <c r="G59" s="10"/>
      <c r="H59" s="10"/>
    </row>
    <row r="60" spans="1:8" ht="18" x14ac:dyDescent="0.2">
      <c r="A60" s="8" t="s">
        <v>225</v>
      </c>
      <c r="B60" s="8" t="s">
        <v>442</v>
      </c>
      <c r="C60" s="8">
        <v>17.084</v>
      </c>
      <c r="D60" s="8">
        <v>17.986000000000001</v>
      </c>
      <c r="E60" s="7">
        <v>17.535</v>
      </c>
      <c r="F60" s="10"/>
      <c r="G60" s="10"/>
      <c r="H60" s="10"/>
    </row>
    <row r="61" spans="1:8" ht="18" x14ac:dyDescent="0.2">
      <c r="A61" s="8" t="s">
        <v>265</v>
      </c>
      <c r="B61" s="8" t="s">
        <v>266</v>
      </c>
      <c r="C61" s="8">
        <v>18.007999999999999</v>
      </c>
      <c r="D61" s="8">
        <v>17.207000000000001</v>
      </c>
      <c r="E61" s="7">
        <v>17.607500000000002</v>
      </c>
      <c r="F61" s="10"/>
      <c r="G61" s="10"/>
      <c r="H61" s="10"/>
    </row>
    <row r="62" spans="1:8" ht="18" x14ac:dyDescent="0.2">
      <c r="A62" s="8" t="s">
        <v>259</v>
      </c>
      <c r="B62" s="8" t="s">
        <v>443</v>
      </c>
      <c r="C62" s="8">
        <v>17.706</v>
      </c>
      <c r="D62" s="8">
        <v>17.710999999999999</v>
      </c>
      <c r="E62" s="7">
        <v>17.708500000000001</v>
      </c>
      <c r="F62" s="10"/>
      <c r="G62" s="10"/>
      <c r="H62" s="10"/>
    </row>
    <row r="63" spans="1:8" ht="18" x14ac:dyDescent="0.2">
      <c r="A63" s="8" t="s">
        <v>262</v>
      </c>
      <c r="B63" s="8" t="s">
        <v>264</v>
      </c>
      <c r="C63" s="8">
        <v>17.850000000000001</v>
      </c>
      <c r="D63" s="8">
        <v>17.591000000000001</v>
      </c>
      <c r="E63" s="7">
        <v>17.720500000000001</v>
      </c>
      <c r="F63" s="10"/>
      <c r="G63" s="10"/>
      <c r="H63" s="10"/>
    </row>
    <row r="64" spans="1:8" ht="18" x14ac:dyDescent="0.2">
      <c r="A64" s="8" t="s">
        <v>444</v>
      </c>
      <c r="B64" s="8" t="s">
        <v>277</v>
      </c>
      <c r="C64" s="8">
        <v>18.332000000000001</v>
      </c>
      <c r="D64" s="8">
        <v>18.414000000000001</v>
      </c>
      <c r="E64" s="7">
        <v>18.373000000000001</v>
      </c>
      <c r="F64" s="10"/>
      <c r="G64" s="10"/>
      <c r="H64" s="10"/>
    </row>
    <row r="65" spans="1:8" ht="18" x14ac:dyDescent="0.2">
      <c r="A65" s="8" t="s">
        <v>85</v>
      </c>
      <c r="B65" s="8" t="s">
        <v>445</v>
      </c>
      <c r="C65" s="8">
        <v>15.824999999999999</v>
      </c>
      <c r="D65" s="8" t="s">
        <v>48</v>
      </c>
      <c r="E65" s="7" t="e">
        <v>#VALUE!</v>
      </c>
      <c r="F65" s="10"/>
      <c r="G65" s="10"/>
      <c r="H65" s="10"/>
    </row>
    <row r="66" spans="1:8" ht="18" x14ac:dyDescent="0.2">
      <c r="A66" s="8" t="s">
        <v>444</v>
      </c>
      <c r="B66" s="8" t="s">
        <v>254</v>
      </c>
      <c r="C66" s="8">
        <v>17.433</v>
      </c>
      <c r="D66" s="8" t="s">
        <v>48</v>
      </c>
      <c r="E66" s="7" t="e">
        <v>#VALUE!</v>
      </c>
      <c r="F66" s="10"/>
      <c r="G66" s="10"/>
      <c r="H66" s="10"/>
    </row>
    <row r="67" spans="1:8" ht="18" x14ac:dyDescent="0.2">
      <c r="A67" s="8" t="s">
        <v>322</v>
      </c>
      <c r="B67" s="8" t="s">
        <v>324</v>
      </c>
      <c r="C67" s="8" t="s">
        <v>48</v>
      </c>
      <c r="D67" s="8">
        <v>17.992000000000001</v>
      </c>
      <c r="E67" s="7" t="e">
        <v>#VALUE!</v>
      </c>
      <c r="F67" s="10"/>
      <c r="G67" s="10"/>
      <c r="H67" s="10"/>
    </row>
    <row r="68" spans="1:8" ht="18" x14ac:dyDescent="0.2">
      <c r="A68" s="8" t="s">
        <v>76</v>
      </c>
      <c r="B68" s="8" t="s">
        <v>78</v>
      </c>
      <c r="C68" s="8">
        <v>15.673999999999999</v>
      </c>
      <c r="D68" s="8" t="s">
        <v>48</v>
      </c>
      <c r="E68" s="7" t="e">
        <v>#VALUE!</v>
      </c>
      <c r="F68" s="10"/>
      <c r="G68" s="10"/>
      <c r="H68" s="10"/>
    </row>
    <row r="69" spans="1:8" ht="18" x14ac:dyDescent="0.2">
      <c r="A69" s="8" t="s">
        <v>69</v>
      </c>
      <c r="B69" s="8" t="s">
        <v>71</v>
      </c>
      <c r="C69" s="8">
        <v>15.569000000000001</v>
      </c>
      <c r="D69" s="8" t="s">
        <v>48</v>
      </c>
      <c r="E69" s="7" t="e">
        <v>#VALUE!</v>
      </c>
      <c r="F69" s="10"/>
      <c r="G69" s="10"/>
      <c r="H69" s="10"/>
    </row>
    <row r="70" spans="1:8" ht="18" x14ac:dyDescent="0.2">
      <c r="A70" s="8" t="s">
        <v>310</v>
      </c>
      <c r="B70" s="8" t="s">
        <v>312</v>
      </c>
      <c r="C70" s="8" t="s">
        <v>48</v>
      </c>
      <c r="D70" s="8" t="s">
        <v>48</v>
      </c>
      <c r="E70" s="7" t="e">
        <v>#VALUE!</v>
      </c>
      <c r="F70" s="10"/>
      <c r="G70" s="10"/>
      <c r="H70" s="10"/>
    </row>
    <row r="71" spans="1:8" ht="18" x14ac:dyDescent="0.2">
      <c r="A71" s="8" t="s">
        <v>135</v>
      </c>
      <c r="B71" s="8" t="s">
        <v>137</v>
      </c>
      <c r="C71" s="8">
        <v>16.300999999999998</v>
      </c>
      <c r="D71" s="8" t="s">
        <v>48</v>
      </c>
      <c r="E71" s="7" t="e">
        <v>#VALUE!</v>
      </c>
      <c r="F71" s="10"/>
      <c r="G71" s="10"/>
      <c r="H71" s="10"/>
    </row>
    <row r="72" spans="1:8" ht="18" x14ac:dyDescent="0.2">
      <c r="A72" s="8" t="s">
        <v>49</v>
      </c>
      <c r="B72" s="8" t="s">
        <v>50</v>
      </c>
      <c r="C72" s="8" t="s">
        <v>48</v>
      </c>
      <c r="D72" s="8" t="s">
        <v>48</v>
      </c>
      <c r="E72" s="7" t="e">
        <v>#VALUE!</v>
      </c>
      <c r="F72" s="10"/>
      <c r="G72" s="10"/>
      <c r="H72" s="10"/>
    </row>
    <row r="73" spans="1:8" ht="18" x14ac:dyDescent="0.2">
      <c r="A73" s="8" t="s">
        <v>293</v>
      </c>
      <c r="B73" s="8" t="s">
        <v>320</v>
      </c>
      <c r="C73" s="8" t="s">
        <v>48</v>
      </c>
      <c r="D73" s="8" t="s">
        <v>48</v>
      </c>
      <c r="E73" s="7" t="e">
        <v>#VALUE!</v>
      </c>
      <c r="F73" s="10"/>
      <c r="G73" s="10"/>
      <c r="H73" s="10"/>
    </row>
    <row r="74" spans="1:8" ht="18" x14ac:dyDescent="0.2">
      <c r="A74" s="8" t="s">
        <v>293</v>
      </c>
      <c r="B74" s="8" t="s">
        <v>294</v>
      </c>
      <c r="C74" s="8" t="s">
        <v>48</v>
      </c>
      <c r="D74" s="8" t="s">
        <v>48</v>
      </c>
      <c r="E74" s="7" t="e">
        <v>#VALUE!</v>
      </c>
      <c r="F74" s="10"/>
      <c r="G74" s="10"/>
      <c r="H74" s="10"/>
    </row>
    <row r="75" spans="1:8" ht="18" x14ac:dyDescent="0.2">
      <c r="A75" s="8" t="s">
        <v>29</v>
      </c>
      <c r="B75" s="8" t="s">
        <v>31</v>
      </c>
      <c r="C75" s="8">
        <v>16.117000000000001</v>
      </c>
      <c r="D75" s="8" t="s">
        <v>48</v>
      </c>
      <c r="E75" s="7" t="e">
        <v>#VALUE!</v>
      </c>
      <c r="F75" s="10"/>
      <c r="G75" s="10"/>
      <c r="H75" s="10"/>
    </row>
    <row r="76" spans="1:8" ht="18" x14ac:dyDescent="0.2">
      <c r="A76" s="8" t="s">
        <v>168</v>
      </c>
      <c r="B76" s="8" t="s">
        <v>446</v>
      </c>
      <c r="C76" s="8">
        <v>16.602</v>
      </c>
      <c r="D76" s="8" t="s">
        <v>447</v>
      </c>
      <c r="E76" s="7" t="e">
        <v>#VALUE!</v>
      </c>
      <c r="F76" s="10"/>
      <c r="G76" s="10"/>
      <c r="H76" s="10"/>
    </row>
    <row r="77" spans="1:8" ht="18" x14ac:dyDescent="0.2">
      <c r="A77" s="8" t="s">
        <v>296</v>
      </c>
      <c r="B77" s="8" t="s">
        <v>319</v>
      </c>
      <c r="C77" s="8" t="s">
        <v>48</v>
      </c>
      <c r="D77" s="8" t="s">
        <v>48</v>
      </c>
      <c r="E77" s="7" t="e">
        <v>#VALUE!</v>
      </c>
      <c r="F77" s="10"/>
      <c r="G77" s="10"/>
      <c r="H77" s="10"/>
    </row>
    <row r="78" spans="1:8" ht="18" x14ac:dyDescent="0.2">
      <c r="A78" s="8" t="s">
        <v>39</v>
      </c>
      <c r="B78" s="11" t="s">
        <v>41</v>
      </c>
      <c r="C78" s="8">
        <v>17.402999999999999</v>
      </c>
      <c r="D78" s="8" t="s">
        <v>48</v>
      </c>
      <c r="E78" s="7" t="e">
        <v>#VALUE!</v>
      </c>
      <c r="F78" s="10"/>
      <c r="G78" s="10"/>
      <c r="H78" s="10"/>
    </row>
    <row r="79" spans="1:8" ht="18" x14ac:dyDescent="0.2">
      <c r="A79" s="8" t="s">
        <v>122</v>
      </c>
      <c r="B79" s="8" t="s">
        <v>328</v>
      </c>
      <c r="C79" s="8" t="s">
        <v>48</v>
      </c>
      <c r="D79" s="8" t="s">
        <v>48</v>
      </c>
      <c r="E79" s="7" t="e">
        <v>#VALUE!</v>
      </c>
      <c r="F79" s="10"/>
      <c r="G79" s="10"/>
      <c r="H79" s="10"/>
    </row>
    <row r="80" spans="1:8" ht="18" x14ac:dyDescent="0.2">
      <c r="A80" s="8" t="s">
        <v>325</v>
      </c>
      <c r="B80" s="8" t="s">
        <v>327</v>
      </c>
      <c r="C80" s="8" t="s">
        <v>48</v>
      </c>
      <c r="D80" s="8">
        <v>15.861000000000001</v>
      </c>
      <c r="E80" s="7" t="e">
        <v>#VALUE!</v>
      </c>
      <c r="F80" s="10"/>
      <c r="G80" s="10"/>
      <c r="H80" s="10"/>
    </row>
    <row r="81" spans="1:8" ht="18" x14ac:dyDescent="0.2">
      <c r="A81" s="8" t="s">
        <v>106</v>
      </c>
      <c r="B81" s="8" t="s">
        <v>448</v>
      </c>
      <c r="C81" s="8">
        <v>16.03</v>
      </c>
      <c r="D81" s="8" t="s">
        <v>48</v>
      </c>
      <c r="E81" s="7" t="e">
        <v>#VALUE!</v>
      </c>
      <c r="F81" s="10"/>
      <c r="G81" s="10"/>
      <c r="H81" s="10"/>
    </row>
    <row r="82" spans="1:8" ht="18" x14ac:dyDescent="0.2">
      <c r="A82" s="8" t="s">
        <v>203</v>
      </c>
      <c r="B82" s="8" t="s">
        <v>286</v>
      </c>
      <c r="C82" s="8" t="s">
        <v>48</v>
      </c>
      <c r="D82" s="8" t="s">
        <v>48</v>
      </c>
      <c r="E82" s="7" t="e">
        <v>#VALUE!</v>
      </c>
      <c r="F82" s="10"/>
      <c r="G82" s="10"/>
      <c r="H82" s="10"/>
    </row>
    <row r="83" spans="1:8" ht="18" x14ac:dyDescent="0.2">
      <c r="A83" s="8" t="s">
        <v>280</v>
      </c>
      <c r="B83" s="8" t="s">
        <v>449</v>
      </c>
      <c r="C83" s="8" t="s">
        <v>48</v>
      </c>
      <c r="D83" s="8">
        <v>15.843999999999999</v>
      </c>
      <c r="E83" s="7" t="e">
        <v>#VALUE!</v>
      </c>
      <c r="F83" s="10"/>
      <c r="G83" s="10"/>
      <c r="H83" s="10"/>
    </row>
    <row r="84" spans="1:8" ht="18" x14ac:dyDescent="0.2">
      <c r="A84" s="8" t="s">
        <v>287</v>
      </c>
      <c r="B84" s="8" t="s">
        <v>288</v>
      </c>
      <c r="C84" s="8" t="s">
        <v>48</v>
      </c>
      <c r="D84" s="8" t="s">
        <v>48</v>
      </c>
      <c r="E84" s="7" t="e">
        <v>#VALUE!</v>
      </c>
      <c r="F84" s="10"/>
      <c r="G84" s="10"/>
      <c r="H84" s="10"/>
    </row>
    <row r="85" spans="1:8" ht="18" x14ac:dyDescent="0.2">
      <c r="A85" s="8" t="s">
        <v>203</v>
      </c>
      <c r="B85" s="8" t="s">
        <v>283</v>
      </c>
      <c r="C85" s="8" t="s">
        <v>48</v>
      </c>
      <c r="D85" s="8">
        <v>15.99</v>
      </c>
      <c r="E85" s="7" t="e">
        <v>#VALUE!</v>
      </c>
      <c r="F85" s="10"/>
      <c r="G85" s="10"/>
      <c r="H85" s="10"/>
    </row>
    <row r="86" spans="1:8" ht="18" x14ac:dyDescent="0.2">
      <c r="A86" s="8" t="s">
        <v>308</v>
      </c>
      <c r="B86" s="8" t="s">
        <v>309</v>
      </c>
      <c r="C86" s="8" t="s">
        <v>48</v>
      </c>
      <c r="D86" s="8">
        <v>15.468</v>
      </c>
      <c r="E86" s="7" t="e">
        <v>#VALUE!</v>
      </c>
      <c r="F86" s="10"/>
      <c r="G86" s="10"/>
      <c r="H86" s="10"/>
    </row>
    <row r="87" spans="1:8" ht="18" x14ac:dyDescent="0.2">
      <c r="A87" s="8" t="s">
        <v>302</v>
      </c>
      <c r="B87" s="8" t="s">
        <v>450</v>
      </c>
      <c r="C87" s="8" t="s">
        <v>48</v>
      </c>
      <c r="D87" s="8">
        <v>15.673999999999999</v>
      </c>
      <c r="E87" s="7" t="e">
        <v>#VALUE!</v>
      </c>
      <c r="F87" s="10"/>
      <c r="G87" s="10"/>
      <c r="H87" s="10"/>
    </row>
    <row r="88" spans="1:8" ht="18" x14ac:dyDescent="0.2">
      <c r="A88" s="8" t="s">
        <v>198</v>
      </c>
      <c r="B88" s="8" t="s">
        <v>295</v>
      </c>
      <c r="C88" s="8" t="s">
        <v>48</v>
      </c>
      <c r="D88" s="8">
        <v>16.161999999999999</v>
      </c>
      <c r="E88" s="7" t="e">
        <v>#VALUE!</v>
      </c>
      <c r="F88" s="10"/>
      <c r="G88" s="10"/>
      <c r="H88" s="10"/>
    </row>
    <row r="89" spans="1:8" ht="18" x14ac:dyDescent="0.2">
      <c r="A89" s="8" t="s">
        <v>417</v>
      </c>
      <c r="B89" s="8" t="s">
        <v>321</v>
      </c>
      <c r="C89" s="8" t="s">
        <v>48</v>
      </c>
      <c r="D89" s="8">
        <v>16.178000000000001</v>
      </c>
      <c r="E89" s="7" t="e">
        <v>#VALUE!</v>
      </c>
      <c r="F89" s="10"/>
      <c r="G89" s="10"/>
      <c r="H89" s="10"/>
    </row>
    <row r="90" spans="1:8" ht="18" x14ac:dyDescent="0.2">
      <c r="A90" s="8" t="s">
        <v>180</v>
      </c>
      <c r="B90" s="8" t="s">
        <v>451</v>
      </c>
      <c r="C90" s="8" t="s">
        <v>48</v>
      </c>
      <c r="D90" s="8">
        <v>16.343</v>
      </c>
      <c r="E90" s="7" t="e">
        <v>#VALUE!</v>
      </c>
      <c r="F90" s="10"/>
      <c r="G90" s="10"/>
      <c r="H90" s="10"/>
    </row>
    <row r="91" spans="1:8" ht="18" x14ac:dyDescent="0.2">
      <c r="A91" s="8" t="s">
        <v>287</v>
      </c>
      <c r="B91" s="8" t="s">
        <v>292</v>
      </c>
      <c r="C91" s="8" t="s">
        <v>48</v>
      </c>
      <c r="D91" s="8" t="s">
        <v>48</v>
      </c>
      <c r="E91" s="7" t="e">
        <v>#VALUE!</v>
      </c>
      <c r="F91" s="10"/>
      <c r="G91" s="10"/>
      <c r="H91" s="10"/>
    </row>
    <row r="92" spans="1:8" ht="18" x14ac:dyDescent="0.2">
      <c r="A92" s="8" t="s">
        <v>272</v>
      </c>
      <c r="B92" s="8" t="s">
        <v>452</v>
      </c>
      <c r="C92" s="8">
        <v>18.164000000000001</v>
      </c>
      <c r="D92" s="8" t="s">
        <v>48</v>
      </c>
      <c r="E92" s="7" t="e">
        <v>#VALUE!</v>
      </c>
      <c r="F92" s="10"/>
      <c r="G92" s="10"/>
      <c r="H92" s="10"/>
    </row>
    <row r="93" spans="1:8" ht="18" x14ac:dyDescent="0.2">
      <c r="A93" s="8" t="s">
        <v>203</v>
      </c>
      <c r="B93" s="8" t="s">
        <v>205</v>
      </c>
      <c r="C93" s="8">
        <v>16.768000000000001</v>
      </c>
      <c r="D93" s="8" t="s">
        <v>48</v>
      </c>
      <c r="E93" s="7" t="e">
        <v>#VALUE!</v>
      </c>
      <c r="F93" s="10"/>
      <c r="G93" s="10"/>
      <c r="H93" s="10"/>
    </row>
    <row r="94" spans="1:8" ht="18" x14ac:dyDescent="0.2">
      <c r="A94" s="8" t="s">
        <v>313</v>
      </c>
      <c r="B94" s="8" t="s">
        <v>314</v>
      </c>
      <c r="C94" s="8" t="s">
        <v>48</v>
      </c>
      <c r="D94" s="8" t="s">
        <v>48</v>
      </c>
      <c r="E94" s="7" t="e">
        <v>#VALUE!</v>
      </c>
      <c r="F94" s="10"/>
      <c r="G94" s="10"/>
      <c r="H94" s="10"/>
    </row>
    <row r="95" spans="1:8" ht="18" x14ac:dyDescent="0.2">
      <c r="A95" s="8" t="s">
        <v>100</v>
      </c>
      <c r="B95" s="8" t="s">
        <v>453</v>
      </c>
      <c r="C95" s="8">
        <v>16.02</v>
      </c>
      <c r="D95" s="8" t="s">
        <v>48</v>
      </c>
      <c r="E95" s="7" t="e">
        <v>#VALUE!</v>
      </c>
      <c r="F95" s="10"/>
      <c r="G95" s="10"/>
      <c r="H95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Sat- Open</vt:lpstr>
      <vt:lpstr>Sat - Youth</vt:lpstr>
      <vt:lpstr>Sat- RodeoRun</vt:lpstr>
      <vt:lpstr>Sat- Futurity</vt:lpstr>
      <vt:lpstr>Sat- Senior</vt:lpstr>
      <vt:lpstr>Sat- Adult</vt:lpstr>
      <vt:lpstr>Sun - Open</vt:lpstr>
      <vt:lpstr>Sun - Youth</vt:lpstr>
      <vt:lpstr>Sun-RodeoRun</vt:lpstr>
      <vt:lpstr>Sun - Futurity</vt:lpstr>
      <vt:lpstr>Sun - Adult</vt:lpstr>
      <vt:lpstr>Sun - Senior</vt:lpstr>
      <vt:lpstr>AVERAGE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 Yancey</dc:creator>
  <cp:lastModifiedBy>Amber Yancey</cp:lastModifiedBy>
  <dcterms:created xsi:type="dcterms:W3CDTF">2025-11-17T14:38:21Z</dcterms:created>
  <dcterms:modified xsi:type="dcterms:W3CDTF">2025-11-18T17:44:01Z</dcterms:modified>
</cp:coreProperties>
</file>