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6/2026 Results/"/>
    </mc:Choice>
  </mc:AlternateContent>
  <xr:revisionPtr revIDLastSave="0" documentId="13_ncr:1_{61395491-CC48-C441-B644-7005100CE15D}" xr6:coauthVersionLast="47" xr6:coauthVersionMax="47" xr10:uidLastSave="{00000000-0000-0000-0000-000000000000}"/>
  <bookViews>
    <workbookView xWindow="3240" yWindow="600" windowWidth="19700" windowHeight="13100" activeTab="5" xr2:uid="{B429ECB5-A709-024F-8E48-CC0C33C02B48}"/>
  </bookViews>
  <sheets>
    <sheet name="Open 4D" sheetId="1" r:id="rId1"/>
    <sheet name="Youth 3D" sheetId="2" r:id="rId2"/>
    <sheet name="Rodeo" sheetId="3" r:id="rId3"/>
    <sheet name="Sr. " sheetId="4" r:id="rId4"/>
    <sheet name="Futurity" sheetId="5" r:id="rId5"/>
    <sheet name="Adult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3" i="1"/>
</calcChain>
</file>

<file path=xl/sharedStrings.xml><?xml version="1.0" encoding="utf-8"?>
<sst xmlns="http://schemas.openxmlformats.org/spreadsheetml/2006/main" count="562" uniqueCount="276">
  <si>
    <t>NFR 2.4.26 $500 Added Levelland, TX</t>
  </si>
  <si>
    <t>Division:</t>
  </si>
  <si>
    <t>$500 Added Open 4D</t>
  </si>
  <si>
    <t>Date:</t>
  </si>
  <si>
    <t>Feb 04 - Feb 05, 2026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</si>
  <si>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</si>
  <si>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</si>
  <si>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</si>
  <si>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</si>
  <si>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</si>
  <si>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</si>
  <si>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</si>
  <si>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</si>
  <si>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</si>
  <si>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</si>
  <si>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</si>
  <si>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</si>
  <si>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Tara Carr</t>
  </si>
  <si>
    <t>sudan, Tx</t>
  </si>
  <si>
    <t>Tres Wrangler</t>
  </si>
  <si>
    <t>Sabrina Ketcham</t>
  </si>
  <si>
    <t>yeso, Nm</t>
  </si>
  <si>
    <t>Write Ta Fame</t>
  </si>
  <si>
    <t>Fallon Forbes</t>
  </si>
  <si>
    <t>o’donnell, Tx</t>
  </si>
  <si>
    <t>Rr Deedee</t>
  </si>
  <si>
    <t>Refined By Fire 7</t>
  </si>
  <si>
    <t>Jaycee Ware</t>
  </si>
  <si>
    <t>texico, Nm</t>
  </si>
  <si>
    <t>Six Degrees</t>
  </si>
  <si>
    <t>Blakely Bjorgo</t>
  </si>
  <si>
    <t>Lubbock, TX</t>
  </si>
  <si>
    <t>Nnn Streakinfury</t>
  </si>
  <si>
    <t>Morgan Addison</t>
  </si>
  <si>
    <t>tahoka, Texas</t>
  </si>
  <si>
    <t>Dmo Fantastic Fiesta*</t>
  </si>
  <si>
    <t>Trinity Thompson</t>
  </si>
  <si>
    <t>Anton, Texas</t>
  </si>
  <si>
    <t>Six Blue Wagon</t>
  </si>
  <si>
    <t>Eugenie James</t>
  </si>
  <si>
    <t>Muleshoe, Tx</t>
  </si>
  <si>
    <t>Dollie Minion</t>
  </si>
  <si>
    <t>Famous Bullets “gracie”</t>
  </si>
  <si>
    <t>Tynzli Kizer</t>
  </si>
  <si>
    <t>portales, NM</t>
  </si>
  <si>
    <t>Mr Smoking Bugs</t>
  </si>
  <si>
    <t>Addie Davis</t>
  </si>
  <si>
    <t>canyon, Tx</t>
  </si>
  <si>
    <t>Vf Famous Lika</t>
  </si>
  <si>
    <t>Vf Brava Stinson</t>
  </si>
  <si>
    <t>Kayce Liptak</t>
  </si>
  <si>
    <t>taber, Alberta</t>
  </si>
  <si>
    <t>Sr Chics Honor</t>
  </si>
  <si>
    <t>Kelly Sparks</t>
  </si>
  <si>
    <t>Fort Sumner, NM</t>
  </si>
  <si>
    <t>One Dashing Episode</t>
  </si>
  <si>
    <t>Savannah Wilson</t>
  </si>
  <si>
    <t>midland, Tx</t>
  </si>
  <si>
    <t>Penny For A Firewater</t>
  </si>
  <si>
    <t>Credit Me Valiant</t>
  </si>
  <si>
    <t>Patty McCullar</t>
  </si>
  <si>
    <t>Canyon, Texas</t>
  </si>
  <si>
    <t>None</t>
  </si>
  <si>
    <t>Genuine Cashnclabber</t>
  </si>
  <si>
    <t>Carenlamb</t>
  </si>
  <si>
    <t>newkirk, nm</t>
  </si>
  <si>
    <t>M And M</t>
  </si>
  <si>
    <t>Tammie Goldston</t>
  </si>
  <si>
    <t>amarillo, Tx</t>
  </si>
  <si>
    <t>Ftf Sakem Can Man</t>
  </si>
  <si>
    <t>Avery Provost</t>
  </si>
  <si>
    <t>abernathy, Tx</t>
  </si>
  <si>
    <t>Dollar</t>
  </si>
  <si>
    <t>Secert By Design</t>
  </si>
  <si>
    <t>Taylor Martin</t>
  </si>
  <si>
    <t>deep run, NC</t>
  </si>
  <si>
    <t>Worlds Of Sun</t>
  </si>
  <si>
    <t>Maya Hazamy</t>
  </si>
  <si>
    <t>Fastfrenchrose</t>
  </si>
  <si>
    <t>Layney Deguara</t>
  </si>
  <si>
    <t>odessa, TX</t>
  </si>
  <si>
    <t>Seis In Time</t>
  </si>
  <si>
    <t>Kaylie Smith</t>
  </si>
  <si>
    <t>wilson, tx</t>
  </si>
  <si>
    <t>Bugs Lena</t>
  </si>
  <si>
    <t>Ashley Davis</t>
  </si>
  <si>
    <t>lubbock, AL</t>
  </si>
  <si>
    <t>Southern Casanova</t>
  </si>
  <si>
    <t>Sadie Jackson</t>
  </si>
  <si>
    <t>centennial, Colorado</t>
  </si>
  <si>
    <t>Charleydarkey</t>
  </si>
  <si>
    <t>Cj Lane</t>
  </si>
  <si>
    <t>new home, Texas</t>
  </si>
  <si>
    <t>Hpq Fandango</t>
  </si>
  <si>
    <t>Tymberlyn Kizer</t>
  </si>
  <si>
    <t>Anton, Tx</t>
  </si>
  <si>
    <t>Flits Vanilla Icee</t>
  </si>
  <si>
    <t>Alyssa Bisetti</t>
  </si>
  <si>
    <t>Clovis, New Mexico</t>
  </si>
  <si>
    <t>Pocos Lucky Spirit</t>
  </si>
  <si>
    <t>Zoey Cline</t>
  </si>
  <si>
    <t>yeso, New Mexico</t>
  </si>
  <si>
    <t>Raggedletters</t>
  </si>
  <si>
    <t>abernathy, Texas</t>
  </si>
  <si>
    <t>Rango</t>
  </si>
  <si>
    <t>MaKenna Morford</t>
  </si>
  <si>
    <t>stanfield, Arizona</t>
  </si>
  <si>
    <t>Jetbugs Blazing Fame</t>
  </si>
  <si>
    <t>Sunda Frost</t>
  </si>
  <si>
    <t>Judy Sawatzky</t>
  </si>
  <si>
    <t>brownfield, TX</t>
  </si>
  <si>
    <t>Rebas Little Chick</t>
  </si>
  <si>
    <t>Mikayla Bricker</t>
  </si>
  <si>
    <t>portales, Nm</t>
  </si>
  <si>
    <t>Playgirls Rfamous</t>
  </si>
  <si>
    <t>Dixie Shettel</t>
  </si>
  <si>
    <t>claude, Texas</t>
  </si>
  <si>
    <t>Take A Chance N Fly</t>
  </si>
  <si>
    <t>Pocket Fulla Pozzis</t>
  </si>
  <si>
    <t>Kayla Bohannon</t>
  </si>
  <si>
    <t>clovis, NM</t>
  </si>
  <si>
    <t>Mf Meme</t>
  </si>
  <si>
    <t>Katelynn Ellison</t>
  </si>
  <si>
    <t>canyon, TX</t>
  </si>
  <si>
    <t>Heza Rare Brookestone</t>
  </si>
  <si>
    <t>Amber Yancey</t>
  </si>
  <si>
    <t>Seminole, TX</t>
  </si>
  <si>
    <t>Shezafamousgolddiger</t>
  </si>
  <si>
    <t>Martha (Sam) Watson</t>
  </si>
  <si>
    <t>Houdini’s Key</t>
  </si>
  <si>
    <t>Fire Fame N Magic</t>
  </si>
  <si>
    <t>Rayna Hart</t>
  </si>
  <si>
    <t>Artesia, New Mexico</t>
  </si>
  <si>
    <t>Pure Blue Miss Eagle</t>
  </si>
  <si>
    <t>Pierce Van Ryn</t>
  </si>
  <si>
    <t>dalhart, Texas</t>
  </si>
  <si>
    <t>Tiny But Mighty Clyde</t>
  </si>
  <si>
    <t>Shelbi Fairchild</t>
  </si>
  <si>
    <t>Raindrops Onthe Moon</t>
  </si>
  <si>
    <t>Mia Frenchman</t>
  </si>
  <si>
    <t>Rsl Girl Ona Mission</t>
  </si>
  <si>
    <t>Samantha Barcheers</t>
  </si>
  <si>
    <t>abernathy, TX</t>
  </si>
  <si>
    <t>Lady B</t>
  </si>
  <si>
    <t>Mary Suzanne Overton</t>
  </si>
  <si>
    <t>Guys Big Time Bug</t>
  </si>
  <si>
    <t>Bailey Hoffmann</t>
  </si>
  <si>
    <t>Midland, TX</t>
  </si>
  <si>
    <t>I Dnt Care</t>
  </si>
  <si>
    <t>Annette Waggoner</t>
  </si>
  <si>
    <t>lubbock, Texas</t>
  </si>
  <si>
    <t>Caseyswickedcorona</t>
  </si>
  <si>
    <t>Runningwithdabullies</t>
  </si>
  <si>
    <t>Gunner</t>
  </si>
  <si>
    <t>Torrance Thedford</t>
  </si>
  <si>
    <t>Nevada, Tx</t>
  </si>
  <si>
    <t>Denas Little Dinero</t>
  </si>
  <si>
    <t>Chloe Hamaker</t>
  </si>
  <si>
    <t>van wert, IA</t>
  </si>
  <si>
    <t>Ashwoodcapitalgain</t>
  </si>
  <si>
    <t>Cats Last Cd 1</t>
  </si>
  <si>
    <t>COPPER PERRY</t>
  </si>
  <si>
    <t>CARSLBAD, NM</t>
  </si>
  <si>
    <t>Oh See Say</t>
  </si>
  <si>
    <t>Donna Ware</t>
  </si>
  <si>
    <t>farwell, Texas</t>
  </si>
  <si>
    <t>Uber</t>
  </si>
  <si>
    <t>Cindy Shepherd</t>
  </si>
  <si>
    <t>Post, Tx</t>
  </si>
  <si>
    <t>Sod Playgirl Dinero</t>
  </si>
  <si>
    <t>Amos.</t>
  </si>
  <si>
    <t>Rachel Sipes</t>
  </si>
  <si>
    <t>Jj A Fire For Fame</t>
  </si>
  <si>
    <t>Kadence Graff</t>
  </si>
  <si>
    <t>Corsicana, texas</t>
  </si>
  <si>
    <t>So French Fling</t>
  </si>
  <si>
    <t>See See Dash Jet Onyx</t>
  </si>
  <si>
    <t>Bfcbullyoffashion</t>
  </si>
  <si>
    <t>Crystal Harrison</t>
  </si>
  <si>
    <t>gardendale, Texas</t>
  </si>
  <si>
    <t>Eyes A Knud Man</t>
  </si>
  <si>
    <t>Krissy Madsen</t>
  </si>
  <si>
    <t>amarillo, TX</t>
  </si>
  <si>
    <t>Dreamer Girl</t>
  </si>
  <si>
    <t>You Sexy Fame (dash)</t>
  </si>
  <si>
    <t>Kylie Kear</t>
  </si>
  <si>
    <t>Ruby Sensation</t>
  </si>
  <si>
    <t>Ftf Clasic Guy1</t>
  </si>
  <si>
    <t>Calie Wright</t>
  </si>
  <si>
    <t>Odessa, Texas</t>
  </si>
  <si>
    <t>Oakley Wright</t>
  </si>
  <si>
    <t>Jamey Sevier</t>
  </si>
  <si>
    <t>artesia, New Mexico</t>
  </si>
  <si>
    <t>R Formal Attire</t>
  </si>
  <si>
    <t>Eye Jess Zoomed Bye</t>
  </si>
  <si>
    <t>NT</t>
  </si>
  <si>
    <t>Linda Dyson</t>
  </si>
  <si>
    <t>panhandle, Tx</t>
  </si>
  <si>
    <t>Firewater Hazel Fame</t>
  </si>
  <si>
    <t>Kelsay Byrd</t>
  </si>
  <si>
    <t>wildorado, Tx</t>
  </si>
  <si>
    <t>Daredevil Blaise</t>
  </si>
  <si>
    <t>Brittany Millsap</t>
  </si>
  <si>
    <t>Ladies Count On Me</t>
  </si>
  <si>
    <t>NT 15.636</t>
  </si>
  <si>
    <t>Blair Hoffmann</t>
  </si>
  <si>
    <t>Golo</t>
  </si>
  <si>
    <t>NT 18.294</t>
  </si>
  <si>
    <t>Jigidy</t>
  </si>
  <si>
    <t>NT14.512</t>
  </si>
  <si>
    <t>I Got The Good Stuff</t>
  </si>
  <si>
    <t>NT15.495</t>
  </si>
  <si>
    <t>Tinsley Paul</t>
  </si>
  <si>
    <t>odessa, Texas</t>
  </si>
  <si>
    <t>Coats Shootin Ta Da Moon</t>
  </si>
  <si>
    <t>NT16.921</t>
  </si>
  <si>
    <t>Rph Heels On Fire</t>
  </si>
  <si>
    <t>nt</t>
  </si>
  <si>
    <t>Macy Reed</t>
  </si>
  <si>
    <t>New Home, TX</t>
  </si>
  <si>
    <t>A Dash Of Powderr</t>
  </si>
  <si>
    <t>Bristan McCarley</t>
  </si>
  <si>
    <t>Happy, Texas</t>
  </si>
  <si>
    <t>Cheyenne Rumble</t>
  </si>
  <si>
    <t>nt14.191</t>
  </si>
  <si>
    <t>Nicks Picasso</t>
  </si>
  <si>
    <t>nt14.282</t>
  </si>
  <si>
    <t>Cattin N Dashin</t>
  </si>
  <si>
    <t>nt14.598</t>
  </si>
  <si>
    <t>The Red Sonador</t>
  </si>
  <si>
    <t>nt14.670</t>
  </si>
  <si>
    <t>Makenna Merritt</t>
  </si>
  <si>
    <t>lubbock, TX</t>
  </si>
  <si>
    <t>Hi Flyin Fuel</t>
  </si>
  <si>
    <t>nt14.878</t>
  </si>
  <si>
    <t>Rayo La Pantera</t>
  </si>
  <si>
    <t>nt15.155</t>
  </si>
  <si>
    <t>Kasslyn Veillon</t>
  </si>
  <si>
    <t>Mcontheedgeofglory</t>
  </si>
  <si>
    <t>nt15.644</t>
  </si>
  <si>
    <t>Haylea Goldston</t>
  </si>
  <si>
    <t>Price Frosty Cal</t>
  </si>
  <si>
    <t>nt15.881</t>
  </si>
  <si>
    <t>High Moonflash</t>
  </si>
  <si>
    <t>nt17.394</t>
  </si>
  <si>
    <t>Points 2025</t>
  </si>
  <si>
    <t>Points 2026</t>
  </si>
  <si>
    <t>Total Entries</t>
  </si>
  <si>
    <t>Total Payout</t>
  </si>
  <si>
    <t>Feb 4 2026</t>
  </si>
  <si>
    <t>1D</t>
  </si>
  <si>
    <t>2D</t>
  </si>
  <si>
    <t>3D</t>
  </si>
  <si>
    <t>4D</t>
  </si>
  <si>
    <t>Make up Race</t>
  </si>
  <si>
    <t>Feb 4th Race</t>
  </si>
  <si>
    <t>15 &amp; U Youth 3D</t>
  </si>
  <si>
    <t>Tatum Czechorski</t>
  </si>
  <si>
    <t>Casper Jones</t>
  </si>
  <si>
    <t>Allie Hicks</t>
  </si>
  <si>
    <t>Jesse Zoomin</t>
  </si>
  <si>
    <t>Dreamin Of Hope</t>
  </si>
  <si>
    <t>Mabry Spanhel</t>
  </si>
  <si>
    <t>odessa, texas</t>
  </si>
  <si>
    <t>Dashin In My Bugatti</t>
  </si>
  <si>
    <t>Landree wright</t>
  </si>
  <si>
    <t>odessa, Tx</t>
  </si>
  <si>
    <t>Ks Dash Ta Vegass</t>
  </si>
  <si>
    <t>Emersyn Peeples</t>
  </si>
  <si>
    <t>tahoka, TX</t>
  </si>
  <si>
    <t>Ru</t>
  </si>
  <si>
    <t>nt14.966</t>
  </si>
  <si>
    <t>2D Futurity C/O (4/5 yr olds)</t>
  </si>
  <si>
    <t>2D Rodeo Run</t>
  </si>
  <si>
    <t>4D Adult (16- 49)</t>
  </si>
  <si>
    <t>4D Senior (50 &amp; 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</si>
</sst>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8"/>
      <color theme="1"/>
      <name val="Helvetica Neue"/>
      <family val="2"/>
    </font>
    <font>
      <b/>
      <sz val="14"/>
      <color rgb="FF212529"/>
      <name val="Helvetica Neue"/>
      <family val="2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212529"/>
      <name val="Calibri"/>
      <family val="2"/>
      <scheme val="minor"/>
    </font>
    <font>
      <sz val="12"/>
      <color rgb="FF212529"/>
      <name val="Calibri"/>
      <family val="2"/>
      <scheme val="minor"/>
    </font>
    <font>
      <sz val="11"/>
      <color rgb="FF212529"/>
      <name val="Helvetica Neue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8" fontId="6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/>
    <xf numFmtId="0" fontId="2" fillId="0" borderId="0" xfId="0" applyFont="1" applyFill="1"/>
    <xf numFmtId="0" fontId="4" fillId="0" borderId="0" xfId="0" applyFont="1" applyFill="1"/>
    <xf numFmtId="0" fontId="6" fillId="0" borderId="0" xfId="0" applyFont="1" applyFill="1"/>
    <xf numFmtId="8" fontId="6" fillId="0" borderId="0" xfId="0" applyNumberFormat="1" applyFont="1" applyFill="1"/>
    <xf numFmtId="0" fontId="7" fillId="0" borderId="0" xfId="0" applyFont="1" applyFill="1" applyAlignment="1">
      <alignment horizontal="center"/>
    </xf>
    <xf numFmtId="0" fontId="5" fillId="2" borderId="0" xfId="0" applyFont="1" applyFill="1"/>
    <xf numFmtId="0" fontId="1" fillId="2" borderId="0" xfId="0" applyFont="1" applyFill="1"/>
    <xf numFmtId="0" fontId="0" fillId="2" borderId="0" xfId="0" applyFill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6" fillId="2" borderId="0" xfId="0" applyFont="1" applyFill="1"/>
    <xf numFmtId="8" fontId="10" fillId="0" borderId="0" xfId="0" applyNumberFormat="1" applyFont="1" applyFill="1"/>
    <xf numFmtId="0" fontId="1" fillId="0" borderId="0" xfId="0" applyFont="1"/>
    <xf numFmtId="0" fontId="12" fillId="0" borderId="0" xfId="0" applyFont="1"/>
    <xf numFmtId="0" fontId="13" fillId="0" borderId="0" xfId="0" applyFont="1"/>
    <xf numFmtId="8" fontId="13" fillId="0" borderId="0" xfId="0" applyNumberFormat="1" applyFont="1"/>
    <xf numFmtId="0" fontId="11" fillId="0" borderId="0" xfId="0" applyFont="1" applyAlignment="1">
      <alignment horizontal="center"/>
    </xf>
    <xf numFmtId="0" fontId="0" fillId="0" borderId="0" xfId="0" applyFont="1"/>
    <xf numFmtId="0" fontId="14" fillId="0" borderId="0" xfId="0" applyFont="1"/>
    <xf numFmtId="0" fontId="1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794F4-C23A-2547-9106-D16EBE8C7F1E}">
  <dimension ref="A1:J103"/>
  <sheetViews>
    <sheetView workbookViewId="0">
      <selection activeCell="B60" sqref="B60"/>
    </sheetView>
  </sheetViews>
  <sheetFormatPr baseColWidth="10" defaultRowHeight="16" x14ac:dyDescent="0.2"/>
  <cols>
    <col min="1" max="1" width="10.83203125" style="8"/>
    <col min="2" max="2" width="21.6640625" style="8" customWidth="1"/>
    <col min="3" max="3" width="18.33203125" style="8" customWidth="1"/>
    <col min="4" max="4" width="10.83203125" style="8"/>
    <col min="5" max="5" width="26.33203125" style="8" customWidth="1"/>
    <col min="6" max="6" width="12.6640625" style="8" bestFit="1" customWidth="1"/>
    <col min="7" max="8" width="10.83203125" style="8"/>
    <col min="9" max="9" width="14.5" style="8" customWidth="1"/>
    <col min="10" max="10" width="14.1640625" style="8" customWidth="1"/>
    <col min="11" max="16384" width="10.83203125" style="8"/>
  </cols>
  <sheetData>
    <row r="1" spans="1:10" x14ac:dyDescent="0.2">
      <c r="A1" s="13" t="s">
        <v>0</v>
      </c>
      <c r="B1" s="7"/>
      <c r="C1" s="7"/>
      <c r="D1" s="7"/>
      <c r="E1" s="7"/>
      <c r="F1" s="7"/>
      <c r="G1" s="7"/>
      <c r="H1" s="7"/>
    </row>
    <row r="2" spans="1:10" x14ac:dyDescent="0.2">
      <c r="A2" s="7"/>
      <c r="B2" s="7"/>
      <c r="C2" s="7"/>
      <c r="D2" s="7"/>
      <c r="E2" s="7"/>
      <c r="F2" s="7"/>
      <c r="G2" s="7"/>
      <c r="H2" s="7"/>
    </row>
    <row r="3" spans="1:10" ht="21" x14ac:dyDescent="0.25">
      <c r="A3" s="9" t="s">
        <v>1</v>
      </c>
      <c r="B3" s="9" t="s">
        <v>2</v>
      </c>
      <c r="E3" s="19" t="s">
        <v>247</v>
      </c>
      <c r="F3" s="19">
        <f>92</f>
        <v>92</v>
      </c>
    </row>
    <row r="4" spans="1:10" ht="21" x14ac:dyDescent="0.25">
      <c r="A4" s="9" t="s">
        <v>3</v>
      </c>
      <c r="B4" s="10" t="s">
        <v>249</v>
      </c>
      <c r="E4" s="19" t="s">
        <v>248</v>
      </c>
      <c r="F4" s="21">
        <f>SUM(H9:H74)</f>
        <v>4640</v>
      </c>
    </row>
    <row r="5" spans="1:10" x14ac:dyDescent="0.2">
      <c r="A5" s="9" t="s">
        <v>5</v>
      </c>
      <c r="B5" s="10" t="s">
        <v>6</v>
      </c>
      <c r="I5" s="8" t="s">
        <v>254</v>
      </c>
      <c r="J5" s="8" t="s">
        <v>255</v>
      </c>
    </row>
    <row r="6" spans="1:10" x14ac:dyDescent="0.2">
      <c r="A6" s="9" t="s">
        <v>7</v>
      </c>
      <c r="B6" s="10" t="s">
        <v>8</v>
      </c>
    </row>
    <row r="7" spans="1:10" s="18" customFormat="1" ht="21" x14ac:dyDescent="0.25">
      <c r="A7" s="17" t="s">
        <v>9</v>
      </c>
      <c r="B7" s="17" t="s">
        <v>10</v>
      </c>
      <c r="C7" s="17" t="s">
        <v>11</v>
      </c>
      <c r="D7" s="17" t="s">
        <v>12</v>
      </c>
      <c r="E7" s="17" t="s">
        <v>13</v>
      </c>
      <c r="F7" s="17" t="s">
        <v>14</v>
      </c>
      <c r="G7" s="17" t="s">
        <v>15</v>
      </c>
      <c r="H7" s="17" t="s">
        <v>16</v>
      </c>
      <c r="I7" s="17" t="s">
        <v>245</v>
      </c>
      <c r="J7" s="19" t="s">
        <v>246</v>
      </c>
    </row>
    <row r="8" spans="1:10" s="16" customFormat="1" x14ac:dyDescent="0.2">
      <c r="A8" s="14" t="s">
        <v>250</v>
      </c>
      <c r="B8" s="14"/>
      <c r="C8" s="14"/>
      <c r="D8" s="14"/>
      <c r="E8" s="14"/>
      <c r="F8" s="14"/>
      <c r="G8" s="14"/>
      <c r="H8" s="14"/>
      <c r="I8" s="14"/>
      <c r="J8" s="15"/>
    </row>
    <row r="9" spans="1:10" x14ac:dyDescent="0.2">
      <c r="A9" s="11">
        <v>1</v>
      </c>
      <c r="B9" s="11" t="s">
        <v>17</v>
      </c>
      <c r="C9" s="11" t="s">
        <v>18</v>
      </c>
      <c r="D9" s="11">
        <v>29</v>
      </c>
      <c r="E9" s="11" t="s">
        <v>19</v>
      </c>
      <c r="F9" s="11">
        <v>14.239000000000001</v>
      </c>
      <c r="G9" s="11">
        <v>1</v>
      </c>
      <c r="H9" s="12">
        <v>650</v>
      </c>
      <c r="J9" s="11">
        <v>5</v>
      </c>
    </row>
    <row r="10" spans="1:10" x14ac:dyDescent="0.2">
      <c r="A10" s="11">
        <v>2</v>
      </c>
      <c r="B10" s="11" t="s">
        <v>20</v>
      </c>
      <c r="C10" s="11" t="s">
        <v>21</v>
      </c>
      <c r="D10" s="11">
        <v>2944</v>
      </c>
      <c r="E10" s="11" t="s">
        <v>22</v>
      </c>
      <c r="F10" s="11">
        <v>14.305999999999999</v>
      </c>
      <c r="G10" s="11">
        <v>1</v>
      </c>
      <c r="H10" s="12">
        <v>487</v>
      </c>
    </row>
    <row r="11" spans="1:10" x14ac:dyDescent="0.2">
      <c r="A11" s="11">
        <v>3</v>
      </c>
      <c r="B11" s="11" t="s">
        <v>23</v>
      </c>
      <c r="C11" s="11" t="s">
        <v>24</v>
      </c>
      <c r="D11" s="11"/>
      <c r="E11" s="11" t="s">
        <v>25</v>
      </c>
      <c r="F11" s="11">
        <v>14.337</v>
      </c>
      <c r="G11" s="11">
        <v>1</v>
      </c>
      <c r="H11" s="12">
        <v>325</v>
      </c>
    </row>
    <row r="12" spans="1:10" x14ac:dyDescent="0.2">
      <c r="A12" s="11">
        <v>4</v>
      </c>
      <c r="B12" s="11" t="s">
        <v>17</v>
      </c>
      <c r="C12" s="11" t="s">
        <v>18</v>
      </c>
      <c r="D12" s="11">
        <v>29</v>
      </c>
      <c r="E12" s="11" t="s">
        <v>26</v>
      </c>
      <c r="F12" s="11">
        <v>14.356</v>
      </c>
      <c r="G12" s="11">
        <v>1</v>
      </c>
      <c r="H12" s="12">
        <v>162</v>
      </c>
    </row>
    <row r="13" spans="1:10" x14ac:dyDescent="0.2">
      <c r="A13" s="11">
        <v>5</v>
      </c>
      <c r="B13" s="11" t="s">
        <v>27</v>
      </c>
      <c r="C13" s="11" t="s">
        <v>28</v>
      </c>
      <c r="D13" s="11">
        <v>17681</v>
      </c>
      <c r="E13" s="11" t="s">
        <v>29</v>
      </c>
      <c r="F13" s="11">
        <v>14.394</v>
      </c>
      <c r="G13" s="11"/>
      <c r="H13" s="11"/>
    </row>
    <row r="14" spans="1:10" x14ac:dyDescent="0.2">
      <c r="A14" s="11">
        <v>6</v>
      </c>
      <c r="B14" s="11" t="s">
        <v>30</v>
      </c>
      <c r="C14" s="11" t="s">
        <v>31</v>
      </c>
      <c r="D14" s="11"/>
      <c r="E14" s="11" t="s">
        <v>32</v>
      </c>
      <c r="F14" s="11">
        <v>14.416</v>
      </c>
      <c r="G14" s="11"/>
      <c r="H14" s="11"/>
    </row>
    <row r="15" spans="1:10" x14ac:dyDescent="0.2">
      <c r="A15" s="11">
        <v>7</v>
      </c>
      <c r="B15" s="11" t="s">
        <v>33</v>
      </c>
      <c r="C15" s="11" t="s">
        <v>34</v>
      </c>
      <c r="D15" s="11"/>
      <c r="E15" s="11" t="s">
        <v>35</v>
      </c>
      <c r="F15" s="11">
        <v>14.492000000000001</v>
      </c>
      <c r="G15" s="11"/>
      <c r="H15" s="11"/>
    </row>
    <row r="16" spans="1:10" x14ac:dyDescent="0.2">
      <c r="A16" s="11">
        <v>8</v>
      </c>
      <c r="B16" s="11" t="s">
        <v>36</v>
      </c>
      <c r="C16" s="11" t="s">
        <v>37</v>
      </c>
      <c r="D16" s="11">
        <v>12560</v>
      </c>
      <c r="E16" s="11" t="s">
        <v>38</v>
      </c>
      <c r="F16" s="11">
        <v>14.515000000000001</v>
      </c>
      <c r="G16" s="11"/>
      <c r="H16" s="11"/>
      <c r="I16" s="8">
        <v>5</v>
      </c>
      <c r="J16" s="8">
        <v>4</v>
      </c>
    </row>
    <row r="17" spans="1:10" x14ac:dyDescent="0.2">
      <c r="A17" s="11">
        <v>9</v>
      </c>
      <c r="B17" s="11" t="s">
        <v>39</v>
      </c>
      <c r="C17" s="11" t="s">
        <v>40</v>
      </c>
      <c r="D17" s="11">
        <v>10675</v>
      </c>
      <c r="E17" s="11" t="s">
        <v>41</v>
      </c>
      <c r="F17" s="11">
        <v>14.564</v>
      </c>
      <c r="G17" s="11"/>
      <c r="H17" s="11"/>
    </row>
    <row r="18" spans="1:10" x14ac:dyDescent="0.2">
      <c r="A18" s="11">
        <v>10</v>
      </c>
      <c r="B18" s="11" t="s">
        <v>23</v>
      </c>
      <c r="C18" s="11" t="s">
        <v>24</v>
      </c>
      <c r="D18" s="11"/>
      <c r="E18" s="11" t="s">
        <v>42</v>
      </c>
      <c r="F18" s="11">
        <v>14.595000000000001</v>
      </c>
      <c r="G18" s="11"/>
      <c r="H18" s="11"/>
    </row>
    <row r="19" spans="1:10" x14ac:dyDescent="0.2">
      <c r="A19" s="11">
        <v>11</v>
      </c>
      <c r="B19" s="11" t="s">
        <v>43</v>
      </c>
      <c r="C19" s="11" t="s">
        <v>44</v>
      </c>
      <c r="D19" s="11">
        <v>22414</v>
      </c>
      <c r="E19" s="11" t="s">
        <v>45</v>
      </c>
      <c r="F19" s="11">
        <v>14.595000000000001</v>
      </c>
      <c r="G19" s="11"/>
      <c r="H19" s="11"/>
      <c r="I19" s="8">
        <v>4</v>
      </c>
      <c r="J19" s="8">
        <v>3</v>
      </c>
    </row>
    <row r="20" spans="1:10" x14ac:dyDescent="0.2">
      <c r="A20" s="11">
        <v>12</v>
      </c>
      <c r="B20" s="11" t="s">
        <v>46</v>
      </c>
      <c r="C20" s="11" t="s">
        <v>47</v>
      </c>
      <c r="D20" s="11">
        <v>9387</v>
      </c>
      <c r="E20" s="11" t="s">
        <v>48</v>
      </c>
      <c r="F20" s="11">
        <v>14.61</v>
      </c>
      <c r="G20" s="11"/>
      <c r="H20" s="11"/>
      <c r="J20" s="8">
        <v>2</v>
      </c>
    </row>
    <row r="21" spans="1:10" x14ac:dyDescent="0.2">
      <c r="A21" s="11">
        <v>13</v>
      </c>
      <c r="B21" s="11" t="s">
        <v>46</v>
      </c>
      <c r="C21" s="11" t="s">
        <v>47</v>
      </c>
      <c r="D21" s="11">
        <v>9387</v>
      </c>
      <c r="E21" s="11" t="s">
        <v>49</v>
      </c>
      <c r="F21" s="11">
        <v>14.624000000000001</v>
      </c>
      <c r="G21" s="11"/>
      <c r="H21" s="11"/>
    </row>
    <row r="22" spans="1:10" x14ac:dyDescent="0.2">
      <c r="A22" s="11">
        <v>14</v>
      </c>
      <c r="B22" s="11" t="s">
        <v>50</v>
      </c>
      <c r="C22" s="11" t="s">
        <v>51</v>
      </c>
      <c r="D22" s="11"/>
      <c r="E22" s="11" t="s">
        <v>52</v>
      </c>
      <c r="F22" s="11">
        <v>14.659000000000001</v>
      </c>
      <c r="G22" s="11"/>
      <c r="H22" s="11"/>
    </row>
    <row r="23" spans="1:10" x14ac:dyDescent="0.2">
      <c r="A23" s="11">
        <v>15</v>
      </c>
      <c r="B23" s="11" t="s">
        <v>53</v>
      </c>
      <c r="C23" s="11" t="s">
        <v>54</v>
      </c>
      <c r="D23" s="11">
        <v>12925</v>
      </c>
      <c r="E23" s="11" t="s">
        <v>55</v>
      </c>
      <c r="F23" s="11">
        <v>14.685</v>
      </c>
      <c r="G23" s="11"/>
      <c r="H23" s="11"/>
    </row>
    <row r="24" spans="1:10" x14ac:dyDescent="0.2">
      <c r="A24" s="11">
        <v>16</v>
      </c>
      <c r="B24" s="11" t="s">
        <v>56</v>
      </c>
      <c r="C24" s="11" t="s">
        <v>57</v>
      </c>
      <c r="D24" s="11">
        <v>17734</v>
      </c>
      <c r="E24" s="11" t="s">
        <v>58</v>
      </c>
      <c r="F24" s="11">
        <v>14.711</v>
      </c>
      <c r="G24" s="11"/>
      <c r="H24" s="11"/>
    </row>
    <row r="25" spans="1:10" x14ac:dyDescent="0.2">
      <c r="A25" s="11">
        <v>17</v>
      </c>
      <c r="B25" s="11" t="s">
        <v>46</v>
      </c>
      <c r="C25" s="11" t="s">
        <v>47</v>
      </c>
      <c r="D25" s="11">
        <v>9387</v>
      </c>
      <c r="E25" s="11" t="s">
        <v>59</v>
      </c>
      <c r="F25" s="11">
        <v>14.733000000000001</v>
      </c>
      <c r="G25" s="11"/>
      <c r="H25" s="11"/>
    </row>
    <row r="26" spans="1:10" s="16" customFormat="1" x14ac:dyDescent="0.2">
      <c r="A26" s="14" t="s">
        <v>251</v>
      </c>
      <c r="B26" s="20"/>
      <c r="C26" s="20"/>
      <c r="D26" s="20"/>
      <c r="E26" s="20"/>
      <c r="F26" s="20"/>
      <c r="G26" s="20"/>
      <c r="H26" s="20"/>
    </row>
    <row r="27" spans="1:10" x14ac:dyDescent="0.2">
      <c r="A27" s="11">
        <v>1</v>
      </c>
      <c r="B27" s="11" t="s">
        <v>60</v>
      </c>
      <c r="C27" s="11" t="s">
        <v>61</v>
      </c>
      <c r="D27" s="11" t="s">
        <v>62</v>
      </c>
      <c r="E27" s="11" t="s">
        <v>63</v>
      </c>
      <c r="F27" s="11">
        <v>14.773999999999999</v>
      </c>
      <c r="G27" s="11">
        <v>2</v>
      </c>
      <c r="H27" s="12">
        <v>557</v>
      </c>
    </row>
    <row r="28" spans="1:10" x14ac:dyDescent="0.2">
      <c r="A28" s="11">
        <v>2</v>
      </c>
      <c r="B28" s="11" t="s">
        <v>64</v>
      </c>
      <c r="C28" s="11" t="s">
        <v>65</v>
      </c>
      <c r="D28" s="11">
        <v>5867</v>
      </c>
      <c r="E28" s="11" t="s">
        <v>66</v>
      </c>
      <c r="F28" s="11">
        <v>14.82</v>
      </c>
      <c r="G28" s="11">
        <v>2</v>
      </c>
      <c r="H28" s="12">
        <v>418</v>
      </c>
    </row>
    <row r="29" spans="1:10" x14ac:dyDescent="0.2">
      <c r="A29" s="11">
        <v>3</v>
      </c>
      <c r="B29" s="11" t="s">
        <v>67</v>
      </c>
      <c r="C29" s="11" t="s">
        <v>68</v>
      </c>
      <c r="D29" s="11">
        <v>3963</v>
      </c>
      <c r="E29" s="11" t="s">
        <v>69</v>
      </c>
      <c r="F29" s="11">
        <v>14.907999999999999</v>
      </c>
      <c r="G29" s="11">
        <v>2</v>
      </c>
      <c r="H29" s="12">
        <v>278</v>
      </c>
    </row>
    <row r="30" spans="1:10" x14ac:dyDescent="0.2">
      <c r="A30" s="11">
        <v>4</v>
      </c>
      <c r="B30" s="11" t="s">
        <v>70</v>
      </c>
      <c r="C30" s="11" t="s">
        <v>71</v>
      </c>
      <c r="D30" s="11">
        <v>19453</v>
      </c>
      <c r="E30" s="11" t="s">
        <v>72</v>
      </c>
      <c r="F30" s="11">
        <v>14.914</v>
      </c>
      <c r="G30" s="11">
        <v>2</v>
      </c>
      <c r="H30" s="12">
        <v>139</v>
      </c>
    </row>
    <row r="31" spans="1:10" x14ac:dyDescent="0.2">
      <c r="A31" s="11">
        <v>5</v>
      </c>
      <c r="B31" s="11" t="s">
        <v>53</v>
      </c>
      <c r="C31" s="11" t="s">
        <v>54</v>
      </c>
      <c r="D31" s="11">
        <v>12925</v>
      </c>
      <c r="E31" s="11" t="s">
        <v>73</v>
      </c>
      <c r="F31" s="11">
        <v>14.93</v>
      </c>
      <c r="G31" s="11"/>
      <c r="H31" s="11"/>
    </row>
    <row r="32" spans="1:10" x14ac:dyDescent="0.2">
      <c r="A32" s="11">
        <v>6</v>
      </c>
      <c r="B32" s="11" t="s">
        <v>74</v>
      </c>
      <c r="C32" s="11" t="s">
        <v>75</v>
      </c>
      <c r="D32" s="11"/>
      <c r="E32" s="11" t="s">
        <v>76</v>
      </c>
      <c r="F32" s="11">
        <v>14.93</v>
      </c>
      <c r="G32" s="11"/>
      <c r="H32" s="11"/>
    </row>
    <row r="33" spans="1:9" x14ac:dyDescent="0.2">
      <c r="A33" s="11">
        <v>7</v>
      </c>
      <c r="B33" s="11" t="s">
        <v>77</v>
      </c>
      <c r="C33" s="11"/>
      <c r="D33" s="11"/>
      <c r="E33" s="11" t="s">
        <v>78</v>
      </c>
      <c r="F33" s="11">
        <v>14.939</v>
      </c>
      <c r="G33" s="11"/>
      <c r="H33" s="11"/>
    </row>
    <row r="34" spans="1:9" x14ac:dyDescent="0.2">
      <c r="A34" s="11">
        <v>8</v>
      </c>
      <c r="B34" s="11" t="s">
        <v>79</v>
      </c>
      <c r="C34" s="11" t="s">
        <v>80</v>
      </c>
      <c r="D34" s="11"/>
      <c r="E34" s="11" t="s">
        <v>81</v>
      </c>
      <c r="F34" s="11">
        <v>14.977</v>
      </c>
      <c r="G34" s="11"/>
      <c r="H34" s="11"/>
    </row>
    <row r="35" spans="1:9" x14ac:dyDescent="0.2">
      <c r="A35" s="11">
        <v>9</v>
      </c>
      <c r="B35" s="11" t="s">
        <v>82</v>
      </c>
      <c r="C35" s="11" t="s">
        <v>83</v>
      </c>
      <c r="D35" s="11">
        <v>24606</v>
      </c>
      <c r="E35" s="11" t="s">
        <v>84</v>
      </c>
      <c r="F35" s="11">
        <v>14.984</v>
      </c>
      <c r="G35" s="11"/>
      <c r="H35" s="11"/>
      <c r="I35" s="8">
        <v>5</v>
      </c>
    </row>
    <row r="36" spans="1:9" x14ac:dyDescent="0.2">
      <c r="A36" s="11">
        <v>10</v>
      </c>
      <c r="B36" s="11" t="s">
        <v>85</v>
      </c>
      <c r="C36" s="11" t="s">
        <v>86</v>
      </c>
      <c r="D36" s="11">
        <v>9090</v>
      </c>
      <c r="E36" s="11" t="s">
        <v>87</v>
      </c>
      <c r="F36" s="11">
        <v>14.987</v>
      </c>
      <c r="G36" s="11"/>
      <c r="H36" s="11"/>
    </row>
    <row r="37" spans="1:9" x14ac:dyDescent="0.2">
      <c r="A37" s="11">
        <v>11</v>
      </c>
      <c r="B37" s="11" t="s">
        <v>88</v>
      </c>
      <c r="C37" s="11" t="s">
        <v>89</v>
      </c>
      <c r="D37" s="11"/>
      <c r="E37" s="11" t="s">
        <v>90</v>
      </c>
      <c r="F37" s="11">
        <v>15.048</v>
      </c>
      <c r="G37" s="11"/>
      <c r="H37" s="11"/>
    </row>
    <row r="38" spans="1:9" x14ac:dyDescent="0.2">
      <c r="A38" s="11">
        <v>12</v>
      </c>
      <c r="B38" s="11" t="s">
        <v>91</v>
      </c>
      <c r="C38" s="11" t="s">
        <v>92</v>
      </c>
      <c r="D38" s="11"/>
      <c r="E38" s="11" t="s">
        <v>93</v>
      </c>
      <c r="F38" s="11">
        <v>15.058</v>
      </c>
      <c r="G38" s="11"/>
      <c r="H38" s="11"/>
    </row>
    <row r="39" spans="1:9" x14ac:dyDescent="0.2">
      <c r="A39" s="11">
        <v>13</v>
      </c>
      <c r="B39" s="11" t="s">
        <v>94</v>
      </c>
      <c r="C39" s="11" t="s">
        <v>95</v>
      </c>
      <c r="D39" s="11">
        <v>22415</v>
      </c>
      <c r="E39" s="11" t="s">
        <v>96</v>
      </c>
      <c r="F39" s="11">
        <v>15.093999999999999</v>
      </c>
      <c r="G39" s="11"/>
      <c r="H39" s="11"/>
      <c r="I39" s="8">
        <v>4</v>
      </c>
    </row>
    <row r="40" spans="1:9" x14ac:dyDescent="0.2">
      <c r="A40" s="11">
        <v>14</v>
      </c>
      <c r="B40" s="11" t="s">
        <v>97</v>
      </c>
      <c r="C40" s="11" t="s">
        <v>98</v>
      </c>
      <c r="D40" s="11">
        <v>16052</v>
      </c>
      <c r="E40" s="11" t="s">
        <v>99</v>
      </c>
      <c r="F40" s="11">
        <v>15.102</v>
      </c>
      <c r="G40" s="11"/>
      <c r="H40" s="11"/>
    </row>
    <row r="41" spans="1:9" x14ac:dyDescent="0.2">
      <c r="A41" s="11">
        <v>15</v>
      </c>
      <c r="B41" s="11" t="s">
        <v>100</v>
      </c>
      <c r="C41" s="11" t="s">
        <v>101</v>
      </c>
      <c r="D41" s="11"/>
      <c r="E41" s="11" t="s">
        <v>102</v>
      </c>
      <c r="F41" s="11">
        <v>15.117000000000001</v>
      </c>
      <c r="G41" s="11"/>
      <c r="H41" s="11"/>
    </row>
    <row r="42" spans="1:9" x14ac:dyDescent="0.2">
      <c r="A42" s="11">
        <v>16</v>
      </c>
      <c r="B42" s="11" t="s">
        <v>70</v>
      </c>
      <c r="C42" s="11" t="s">
        <v>103</v>
      </c>
      <c r="D42" s="11"/>
      <c r="E42" s="11" t="s">
        <v>104</v>
      </c>
      <c r="F42" s="11">
        <v>15.141999999999999</v>
      </c>
      <c r="G42" s="11"/>
      <c r="H42" s="11"/>
    </row>
    <row r="43" spans="1:9" x14ac:dyDescent="0.2">
      <c r="A43" s="11">
        <v>17</v>
      </c>
      <c r="B43" s="11" t="s">
        <v>105</v>
      </c>
      <c r="C43" s="11" t="s">
        <v>106</v>
      </c>
      <c r="D43" s="11"/>
      <c r="E43" s="11" t="s">
        <v>107</v>
      </c>
      <c r="F43" s="11">
        <v>15.173</v>
      </c>
      <c r="G43" s="11"/>
      <c r="H43" s="11"/>
    </row>
    <row r="44" spans="1:9" x14ac:dyDescent="0.2">
      <c r="A44" s="11">
        <v>18</v>
      </c>
      <c r="B44" s="11" t="s">
        <v>88</v>
      </c>
      <c r="C44" s="11" t="s">
        <v>89</v>
      </c>
      <c r="D44" s="11"/>
      <c r="E44" s="11" t="s">
        <v>108</v>
      </c>
      <c r="F44" s="11">
        <v>15.202999999999999</v>
      </c>
      <c r="G44" s="11"/>
      <c r="H44" s="11"/>
    </row>
    <row r="45" spans="1:9" x14ac:dyDescent="0.2">
      <c r="A45" s="11">
        <v>19</v>
      </c>
      <c r="B45" s="11" t="s">
        <v>109</v>
      </c>
      <c r="C45" s="11" t="s">
        <v>110</v>
      </c>
      <c r="D45" s="11"/>
      <c r="E45" s="11" t="s">
        <v>111</v>
      </c>
      <c r="F45" s="11">
        <v>15.21</v>
      </c>
      <c r="G45" s="11"/>
      <c r="H45" s="11"/>
    </row>
    <row r="46" spans="1:9" s="15" customFormat="1" x14ac:dyDescent="0.2">
      <c r="A46" s="14" t="s">
        <v>252</v>
      </c>
      <c r="B46" s="14"/>
      <c r="C46" s="14"/>
      <c r="D46" s="14"/>
      <c r="E46" s="14"/>
      <c r="F46" s="14"/>
      <c r="G46" s="14"/>
      <c r="H46" s="14"/>
    </row>
    <row r="47" spans="1:9" x14ac:dyDescent="0.2">
      <c r="A47" s="11">
        <v>1</v>
      </c>
      <c r="B47" s="11" t="s">
        <v>112</v>
      </c>
      <c r="C47" s="11" t="s">
        <v>113</v>
      </c>
      <c r="D47" s="11"/>
      <c r="E47" s="11" t="s">
        <v>114</v>
      </c>
      <c r="F47" s="11">
        <v>15.239000000000001</v>
      </c>
      <c r="G47" s="11">
        <v>3</v>
      </c>
      <c r="H47" s="12">
        <v>371</v>
      </c>
    </row>
    <row r="48" spans="1:9" x14ac:dyDescent="0.2">
      <c r="A48" s="11">
        <v>2</v>
      </c>
      <c r="B48" s="11" t="s">
        <v>115</v>
      </c>
      <c r="C48" s="11" t="s">
        <v>116</v>
      </c>
      <c r="D48" s="11"/>
      <c r="E48" s="11" t="s">
        <v>117</v>
      </c>
      <c r="F48" s="11">
        <v>15.303000000000001</v>
      </c>
      <c r="G48" s="11">
        <v>3</v>
      </c>
      <c r="H48" s="12">
        <v>278</v>
      </c>
    </row>
    <row r="49" spans="1:9" x14ac:dyDescent="0.2">
      <c r="A49" s="11">
        <v>3</v>
      </c>
      <c r="B49" s="11" t="s">
        <v>23</v>
      </c>
      <c r="C49" s="11" t="s">
        <v>24</v>
      </c>
      <c r="D49" s="11"/>
      <c r="E49" s="11" t="s">
        <v>118</v>
      </c>
      <c r="F49" s="11">
        <v>15.313000000000001</v>
      </c>
      <c r="G49" s="11">
        <v>3</v>
      </c>
      <c r="H49" s="12">
        <v>186</v>
      </c>
    </row>
    <row r="50" spans="1:9" x14ac:dyDescent="0.2">
      <c r="A50" s="11">
        <v>4</v>
      </c>
      <c r="B50" s="11" t="s">
        <v>119</v>
      </c>
      <c r="C50" s="11" t="s">
        <v>120</v>
      </c>
      <c r="D50" s="11">
        <v>21009</v>
      </c>
      <c r="E50" s="11" t="s">
        <v>121</v>
      </c>
      <c r="F50" s="11">
        <v>15.315</v>
      </c>
      <c r="G50" s="11">
        <v>3</v>
      </c>
      <c r="H50" s="12">
        <v>93</v>
      </c>
      <c r="I50" s="8">
        <v>5</v>
      </c>
    </row>
    <row r="51" spans="1:9" x14ac:dyDescent="0.2">
      <c r="A51" s="11">
        <v>5</v>
      </c>
      <c r="B51" s="11" t="s">
        <v>122</v>
      </c>
      <c r="C51" s="11" t="s">
        <v>123</v>
      </c>
      <c r="D51" s="11">
        <v>22093</v>
      </c>
      <c r="E51" s="11" t="s">
        <v>124</v>
      </c>
      <c r="F51" s="11">
        <v>15.374000000000001</v>
      </c>
      <c r="G51" s="11"/>
      <c r="H51" s="11"/>
    </row>
    <row r="52" spans="1:9" x14ac:dyDescent="0.2">
      <c r="A52" s="11">
        <v>6</v>
      </c>
      <c r="B52" s="11" t="s">
        <v>125</v>
      </c>
      <c r="C52" s="11" t="s">
        <v>126</v>
      </c>
      <c r="D52" s="11">
        <v>4247</v>
      </c>
      <c r="E52" s="11" t="s">
        <v>127</v>
      </c>
      <c r="F52" s="11">
        <v>15.391</v>
      </c>
      <c r="G52" s="11"/>
      <c r="H52" s="11"/>
      <c r="I52" s="8">
        <v>4</v>
      </c>
    </row>
    <row r="53" spans="1:9" x14ac:dyDescent="0.2">
      <c r="A53" s="11">
        <v>7</v>
      </c>
      <c r="B53" s="11" t="s">
        <v>128</v>
      </c>
      <c r="C53" s="11" t="s">
        <v>126</v>
      </c>
      <c r="D53" s="11">
        <v>9265</v>
      </c>
      <c r="E53" s="11" t="s">
        <v>129</v>
      </c>
      <c r="F53" s="11">
        <v>15.391</v>
      </c>
      <c r="G53" s="11"/>
      <c r="H53" s="11"/>
    </row>
    <row r="54" spans="1:9" x14ac:dyDescent="0.2">
      <c r="A54" s="11">
        <v>8</v>
      </c>
      <c r="B54" s="11" t="s">
        <v>36</v>
      </c>
      <c r="C54" s="11" t="s">
        <v>37</v>
      </c>
      <c r="D54" s="11">
        <v>12560</v>
      </c>
      <c r="E54" s="11" t="s">
        <v>130</v>
      </c>
      <c r="F54" s="11">
        <v>15.428000000000001</v>
      </c>
      <c r="G54" s="11"/>
      <c r="H54" s="11"/>
      <c r="I54" s="8">
        <v>3</v>
      </c>
    </row>
    <row r="55" spans="1:9" x14ac:dyDescent="0.2">
      <c r="A55" s="11">
        <v>9</v>
      </c>
      <c r="B55" s="11" t="s">
        <v>131</v>
      </c>
      <c r="C55" s="11" t="s">
        <v>132</v>
      </c>
      <c r="D55" s="11"/>
      <c r="E55" s="11" t="s">
        <v>133</v>
      </c>
      <c r="F55" s="11">
        <v>15.446999999999999</v>
      </c>
      <c r="G55" s="11"/>
      <c r="H55" s="11"/>
    </row>
    <row r="56" spans="1:9" x14ac:dyDescent="0.2">
      <c r="A56" s="11">
        <v>10</v>
      </c>
      <c r="B56" s="11" t="s">
        <v>134</v>
      </c>
      <c r="C56" s="11" t="s">
        <v>135</v>
      </c>
      <c r="D56" s="11"/>
      <c r="E56" s="11" t="s">
        <v>136</v>
      </c>
      <c r="F56" s="11">
        <v>15.458</v>
      </c>
      <c r="G56" s="11"/>
      <c r="H56" s="11"/>
    </row>
    <row r="57" spans="1:9" x14ac:dyDescent="0.2">
      <c r="A57" s="11">
        <v>11</v>
      </c>
      <c r="B57" s="11" t="s">
        <v>137</v>
      </c>
      <c r="C57" s="11" t="s">
        <v>47</v>
      </c>
      <c r="D57" s="11">
        <v>13727</v>
      </c>
      <c r="E57" s="11" t="s">
        <v>138</v>
      </c>
      <c r="F57" s="11">
        <v>15.461</v>
      </c>
      <c r="G57" s="11"/>
      <c r="H57" s="11"/>
    </row>
    <row r="58" spans="1:9" x14ac:dyDescent="0.2">
      <c r="A58" s="11">
        <v>12</v>
      </c>
      <c r="B58" s="11" t="s">
        <v>97</v>
      </c>
      <c r="C58" s="11" t="s">
        <v>98</v>
      </c>
      <c r="D58" s="11">
        <v>16052</v>
      </c>
      <c r="E58" s="11" t="s">
        <v>139</v>
      </c>
      <c r="F58" s="11">
        <v>15.462</v>
      </c>
      <c r="G58" s="11"/>
      <c r="H58" s="11"/>
    </row>
    <row r="59" spans="1:9" x14ac:dyDescent="0.2">
      <c r="A59" s="11">
        <v>13</v>
      </c>
      <c r="B59" s="11" t="s">
        <v>46</v>
      </c>
      <c r="C59" s="11" t="s">
        <v>47</v>
      </c>
      <c r="D59" s="11">
        <v>9387</v>
      </c>
      <c r="E59" s="11" t="s">
        <v>140</v>
      </c>
      <c r="F59" s="11">
        <v>15.499000000000001</v>
      </c>
      <c r="G59" s="11"/>
      <c r="H59" s="11"/>
    </row>
    <row r="60" spans="1:9" x14ac:dyDescent="0.2">
      <c r="A60" s="11">
        <v>14</v>
      </c>
      <c r="B60" s="11" t="s">
        <v>141</v>
      </c>
      <c r="C60" s="11" t="s">
        <v>142</v>
      </c>
      <c r="D60" s="11">
        <v>22562</v>
      </c>
      <c r="E60" s="11" t="s">
        <v>143</v>
      </c>
      <c r="F60" s="11">
        <v>15.629</v>
      </c>
      <c r="G60" s="11"/>
      <c r="H60" s="11"/>
      <c r="I60" s="8">
        <v>2</v>
      </c>
    </row>
    <row r="61" spans="1:9" x14ac:dyDescent="0.2">
      <c r="A61" s="11">
        <v>15</v>
      </c>
      <c r="B61" s="11" t="s">
        <v>144</v>
      </c>
      <c r="C61" s="11" t="s">
        <v>126</v>
      </c>
      <c r="D61" s="11">
        <v>9560</v>
      </c>
      <c r="E61" s="11" t="s">
        <v>145</v>
      </c>
      <c r="F61" s="11">
        <v>15.635</v>
      </c>
      <c r="G61" s="11"/>
      <c r="H61" s="11"/>
      <c r="I61" s="8">
        <v>1</v>
      </c>
    </row>
    <row r="62" spans="1:9" x14ac:dyDescent="0.2">
      <c r="A62" s="11">
        <v>16</v>
      </c>
      <c r="B62" s="11" t="s">
        <v>146</v>
      </c>
      <c r="C62" s="11" t="s">
        <v>147</v>
      </c>
      <c r="D62" s="11"/>
      <c r="E62" s="11" t="s">
        <v>148</v>
      </c>
      <c r="F62" s="11">
        <v>15.637</v>
      </c>
      <c r="G62" s="11"/>
      <c r="H62" s="11"/>
    </row>
    <row r="63" spans="1:9" x14ac:dyDescent="0.2">
      <c r="A63" s="11">
        <v>17</v>
      </c>
      <c r="B63" s="11" t="s">
        <v>149</v>
      </c>
      <c r="C63" s="11" t="s">
        <v>150</v>
      </c>
      <c r="D63" s="11">
        <v>8305</v>
      </c>
      <c r="E63" s="11" t="s">
        <v>151</v>
      </c>
      <c r="F63" s="11">
        <v>15.65</v>
      </c>
      <c r="G63" s="11"/>
      <c r="H63" s="11"/>
    </row>
    <row r="64" spans="1:9" x14ac:dyDescent="0.2">
      <c r="A64" s="11">
        <v>18</v>
      </c>
      <c r="B64" s="11" t="s">
        <v>119</v>
      </c>
      <c r="C64" s="11" t="s">
        <v>120</v>
      </c>
      <c r="D64" s="11">
        <v>21009</v>
      </c>
      <c r="E64" s="11" t="s">
        <v>152</v>
      </c>
      <c r="F64" s="11">
        <v>15.657999999999999</v>
      </c>
      <c r="G64" s="11"/>
      <c r="H64" s="11"/>
    </row>
    <row r="65" spans="1:9" x14ac:dyDescent="0.2">
      <c r="A65" s="11">
        <v>19</v>
      </c>
      <c r="B65" s="11" t="s">
        <v>128</v>
      </c>
      <c r="C65" s="11" t="s">
        <v>126</v>
      </c>
      <c r="D65" s="11">
        <v>9265</v>
      </c>
      <c r="E65" s="11" t="s">
        <v>153</v>
      </c>
      <c r="F65" s="11">
        <v>15.718999999999999</v>
      </c>
      <c r="G65" s="11"/>
      <c r="H65" s="11"/>
    </row>
    <row r="66" spans="1:9" x14ac:dyDescent="0.2">
      <c r="A66" s="11">
        <v>20</v>
      </c>
      <c r="B66" s="11" t="s">
        <v>154</v>
      </c>
      <c r="C66" s="11" t="s">
        <v>155</v>
      </c>
      <c r="D66" s="11"/>
      <c r="E66" s="11" t="s">
        <v>156</v>
      </c>
      <c r="F66" s="11">
        <v>15.727</v>
      </c>
      <c r="G66" s="11"/>
      <c r="H66" s="11"/>
    </row>
    <row r="67" spans="1:9" s="15" customFormat="1" x14ac:dyDescent="0.2">
      <c r="A67" s="14" t="s">
        <v>253</v>
      </c>
      <c r="B67" s="14"/>
      <c r="C67" s="14"/>
      <c r="D67" s="14"/>
      <c r="E67" s="14"/>
      <c r="F67" s="14"/>
      <c r="G67" s="14"/>
      <c r="H67" s="14"/>
    </row>
    <row r="68" spans="1:9" x14ac:dyDescent="0.2">
      <c r="A68" s="11">
        <v>1</v>
      </c>
      <c r="B68" s="11" t="s">
        <v>157</v>
      </c>
      <c r="C68" s="11" t="s">
        <v>158</v>
      </c>
      <c r="D68" s="11"/>
      <c r="E68" s="11" t="s">
        <v>159</v>
      </c>
      <c r="F68" s="11">
        <v>15.776</v>
      </c>
      <c r="G68" s="11">
        <v>4</v>
      </c>
      <c r="H68" s="12">
        <v>278</v>
      </c>
    </row>
    <row r="69" spans="1:9" x14ac:dyDescent="0.2">
      <c r="A69" s="11">
        <v>2</v>
      </c>
      <c r="B69" s="11" t="s">
        <v>27</v>
      </c>
      <c r="C69" s="11" t="s">
        <v>28</v>
      </c>
      <c r="D69" s="11">
        <v>17681</v>
      </c>
      <c r="E69" s="11" t="s">
        <v>160</v>
      </c>
      <c r="F69" s="11">
        <v>15.782</v>
      </c>
      <c r="G69" s="11">
        <v>4</v>
      </c>
      <c r="H69" s="12">
        <v>209</v>
      </c>
    </row>
    <row r="70" spans="1:9" x14ac:dyDescent="0.2">
      <c r="A70" s="11">
        <v>3</v>
      </c>
      <c r="B70" s="11" t="s">
        <v>161</v>
      </c>
      <c r="C70" s="11" t="s">
        <v>162</v>
      </c>
      <c r="D70" s="11">
        <v>15446</v>
      </c>
      <c r="E70" s="11" t="s">
        <v>163</v>
      </c>
      <c r="F70" s="11">
        <v>15.786</v>
      </c>
      <c r="G70" s="11">
        <v>4</v>
      </c>
      <c r="H70" s="12">
        <v>139</v>
      </c>
    </row>
    <row r="71" spans="1:9" x14ac:dyDescent="0.2">
      <c r="A71" s="11">
        <v>4</v>
      </c>
      <c r="B71" s="11" t="s">
        <v>164</v>
      </c>
      <c r="C71" s="11" t="s">
        <v>165</v>
      </c>
      <c r="D71" s="11"/>
      <c r="E71" s="11" t="s">
        <v>166</v>
      </c>
      <c r="F71" s="11">
        <v>15.836</v>
      </c>
      <c r="G71" s="11">
        <v>4</v>
      </c>
      <c r="H71" s="12">
        <v>70</v>
      </c>
    </row>
    <row r="72" spans="1:9" x14ac:dyDescent="0.2">
      <c r="A72" s="11">
        <v>5</v>
      </c>
      <c r="B72" s="11" t="s">
        <v>167</v>
      </c>
      <c r="C72" s="11" t="s">
        <v>168</v>
      </c>
      <c r="D72" s="11"/>
      <c r="E72" s="11" t="s">
        <v>169</v>
      </c>
      <c r="F72" s="11">
        <v>15.837</v>
      </c>
      <c r="G72" s="11"/>
      <c r="H72" s="11"/>
    </row>
    <row r="73" spans="1:9" x14ac:dyDescent="0.2">
      <c r="A73" s="11">
        <v>6</v>
      </c>
      <c r="B73" s="11" t="s">
        <v>119</v>
      </c>
      <c r="C73" s="11" t="s">
        <v>120</v>
      </c>
      <c r="D73" s="11">
        <v>21009</v>
      </c>
      <c r="E73" s="11" t="s">
        <v>170</v>
      </c>
      <c r="F73" s="11">
        <v>15.84</v>
      </c>
      <c r="G73" s="11"/>
      <c r="H73" s="11"/>
      <c r="I73" s="8">
        <v>5</v>
      </c>
    </row>
    <row r="74" spans="1:9" x14ac:dyDescent="0.2">
      <c r="A74" s="11">
        <v>7</v>
      </c>
      <c r="B74" s="11" t="s">
        <v>171</v>
      </c>
      <c r="C74" s="11"/>
      <c r="D74" s="11"/>
      <c r="E74" s="11" t="s">
        <v>172</v>
      </c>
      <c r="F74" s="11">
        <v>15.848000000000001</v>
      </c>
      <c r="G74" s="11"/>
      <c r="H74" s="11"/>
    </row>
    <row r="75" spans="1:9" x14ac:dyDescent="0.2">
      <c r="A75" s="11">
        <v>8</v>
      </c>
      <c r="B75" s="11" t="s">
        <v>173</v>
      </c>
      <c r="C75" s="11" t="s">
        <v>174</v>
      </c>
      <c r="D75" s="11"/>
      <c r="E75" s="11" t="s">
        <v>175</v>
      </c>
      <c r="F75" s="11">
        <v>15.996</v>
      </c>
      <c r="G75" s="11"/>
      <c r="H75" s="11"/>
    </row>
    <row r="76" spans="1:9" x14ac:dyDescent="0.2">
      <c r="A76" s="11">
        <v>9</v>
      </c>
      <c r="B76" s="11" t="s">
        <v>161</v>
      </c>
      <c r="C76" s="11" t="s">
        <v>162</v>
      </c>
      <c r="D76" s="11">
        <v>15446</v>
      </c>
      <c r="E76" s="11" t="s">
        <v>176</v>
      </c>
      <c r="F76" s="11">
        <v>16.035</v>
      </c>
      <c r="G76" s="11"/>
      <c r="H76" s="11"/>
    </row>
    <row r="77" spans="1:9" x14ac:dyDescent="0.2">
      <c r="A77" s="11">
        <v>10</v>
      </c>
      <c r="B77" s="11" t="s">
        <v>122</v>
      </c>
      <c r="C77" s="11" t="s">
        <v>123</v>
      </c>
      <c r="D77" s="11">
        <v>22093</v>
      </c>
      <c r="E77" s="11" t="s">
        <v>177</v>
      </c>
      <c r="F77" s="11">
        <v>16.087</v>
      </c>
      <c r="G77" s="11"/>
      <c r="H77" s="11"/>
    </row>
    <row r="78" spans="1:9" x14ac:dyDescent="0.2">
      <c r="A78" s="11">
        <v>11</v>
      </c>
      <c r="B78" s="11" t="s">
        <v>178</v>
      </c>
      <c r="C78" s="11" t="s">
        <v>179</v>
      </c>
      <c r="D78" s="11">
        <v>16065</v>
      </c>
      <c r="E78" s="11" t="s">
        <v>180</v>
      </c>
      <c r="F78" s="11">
        <v>16.367999999999999</v>
      </c>
      <c r="G78" s="11"/>
      <c r="H78" s="11"/>
    </row>
    <row r="79" spans="1:9" x14ac:dyDescent="0.2">
      <c r="A79" s="11">
        <v>12</v>
      </c>
      <c r="B79" s="11" t="s">
        <v>181</v>
      </c>
      <c r="C79" s="11" t="s">
        <v>182</v>
      </c>
      <c r="D79" s="11"/>
      <c r="E79" s="11" t="s">
        <v>183</v>
      </c>
      <c r="F79" s="11">
        <v>16.416</v>
      </c>
      <c r="G79" s="11"/>
      <c r="H79" s="11"/>
    </row>
    <row r="80" spans="1:9" x14ac:dyDescent="0.2">
      <c r="A80" s="11">
        <v>13</v>
      </c>
      <c r="B80" s="11" t="s">
        <v>91</v>
      </c>
      <c r="C80" s="11" t="s">
        <v>92</v>
      </c>
      <c r="D80" s="11"/>
      <c r="E80" s="11" t="s">
        <v>184</v>
      </c>
      <c r="F80" s="11">
        <v>16.62</v>
      </c>
      <c r="G80" s="11"/>
      <c r="H80" s="11"/>
    </row>
    <row r="81" spans="1:8" x14ac:dyDescent="0.2">
      <c r="A81" s="11">
        <v>14</v>
      </c>
      <c r="B81" s="11" t="s">
        <v>185</v>
      </c>
      <c r="C81" s="11" t="s">
        <v>150</v>
      </c>
      <c r="D81" s="11">
        <v>21248</v>
      </c>
      <c r="E81" s="11" t="s">
        <v>186</v>
      </c>
      <c r="F81" s="11">
        <v>16.861999999999998</v>
      </c>
      <c r="G81" s="11"/>
      <c r="H81" s="11"/>
    </row>
    <row r="82" spans="1:8" x14ac:dyDescent="0.2">
      <c r="A82" s="11">
        <v>15</v>
      </c>
      <c r="B82" s="11" t="s">
        <v>67</v>
      </c>
      <c r="C82" s="11" t="s">
        <v>68</v>
      </c>
      <c r="D82" s="11">
        <v>3963</v>
      </c>
      <c r="E82" s="11" t="s">
        <v>187</v>
      </c>
      <c r="F82" s="11">
        <v>16.934000000000001</v>
      </c>
      <c r="G82" s="11"/>
      <c r="H82" s="11"/>
    </row>
    <row r="83" spans="1:8" x14ac:dyDescent="0.2">
      <c r="A83" s="11">
        <v>16</v>
      </c>
      <c r="B83" s="11" t="s">
        <v>188</v>
      </c>
      <c r="C83" s="11" t="s">
        <v>189</v>
      </c>
      <c r="D83" s="11"/>
      <c r="E83" s="11" t="s">
        <v>190</v>
      </c>
      <c r="F83" s="11">
        <v>17.202000000000002</v>
      </c>
      <c r="G83" s="11"/>
      <c r="H83" s="11"/>
    </row>
    <row r="84" spans="1:8" x14ac:dyDescent="0.2">
      <c r="A84" s="11">
        <v>17</v>
      </c>
      <c r="B84" s="11" t="s">
        <v>191</v>
      </c>
      <c r="C84" s="11" t="s">
        <v>192</v>
      </c>
      <c r="D84" s="11">
        <v>15700</v>
      </c>
      <c r="E84" s="11" t="s">
        <v>193</v>
      </c>
      <c r="F84" s="11">
        <v>17.361000000000001</v>
      </c>
      <c r="G84" s="11"/>
      <c r="H84" s="11"/>
    </row>
    <row r="85" spans="1:8" x14ac:dyDescent="0.2">
      <c r="A85" s="11">
        <v>18</v>
      </c>
      <c r="B85" s="11" t="s">
        <v>23</v>
      </c>
      <c r="C85" s="11" t="s">
        <v>24</v>
      </c>
      <c r="D85" s="11"/>
      <c r="E85" s="11" t="s">
        <v>194</v>
      </c>
      <c r="F85" s="11" t="s">
        <v>195</v>
      </c>
      <c r="G85" s="11"/>
      <c r="H85" s="11"/>
    </row>
    <row r="86" spans="1:8" x14ac:dyDescent="0.2">
      <c r="A86" s="11">
        <v>19</v>
      </c>
      <c r="B86" s="11" t="s">
        <v>196</v>
      </c>
      <c r="C86" s="11" t="s">
        <v>197</v>
      </c>
      <c r="D86" s="11"/>
      <c r="E86" s="11" t="s">
        <v>198</v>
      </c>
      <c r="F86" s="11" t="s">
        <v>195</v>
      </c>
      <c r="G86" s="11"/>
      <c r="H86" s="11"/>
    </row>
    <row r="87" spans="1:8" x14ac:dyDescent="0.2">
      <c r="A87" s="11">
        <v>20</v>
      </c>
      <c r="B87" s="11" t="s">
        <v>199</v>
      </c>
      <c r="C87" s="11" t="s">
        <v>200</v>
      </c>
      <c r="D87" s="11"/>
      <c r="E87" s="11" t="s">
        <v>201</v>
      </c>
      <c r="F87" s="11" t="s">
        <v>195</v>
      </c>
      <c r="G87" s="11"/>
      <c r="H87" s="11"/>
    </row>
    <row r="88" spans="1:8" x14ac:dyDescent="0.2">
      <c r="A88" s="11">
        <v>21</v>
      </c>
      <c r="B88" s="11" t="s">
        <v>202</v>
      </c>
      <c r="C88" s="11" t="s">
        <v>31</v>
      </c>
      <c r="D88" s="11">
        <v>18509</v>
      </c>
      <c r="E88" s="11" t="s">
        <v>203</v>
      </c>
      <c r="F88" s="11" t="s">
        <v>204</v>
      </c>
      <c r="G88" s="11"/>
      <c r="H88" s="11"/>
    </row>
    <row r="89" spans="1:8" x14ac:dyDescent="0.2">
      <c r="A89" s="11">
        <v>22</v>
      </c>
      <c r="B89" s="11" t="s">
        <v>205</v>
      </c>
      <c r="C89" s="11" t="s">
        <v>147</v>
      </c>
      <c r="D89" s="11"/>
      <c r="E89" s="11" t="s">
        <v>206</v>
      </c>
      <c r="F89" s="11" t="s">
        <v>207</v>
      </c>
      <c r="G89" s="11"/>
      <c r="H89" s="11"/>
    </row>
    <row r="90" spans="1:8" x14ac:dyDescent="0.2">
      <c r="A90" s="11">
        <v>23</v>
      </c>
      <c r="B90" s="11" t="s">
        <v>20</v>
      </c>
      <c r="C90" s="11" t="s">
        <v>21</v>
      </c>
      <c r="D90" s="11">
        <v>2944</v>
      </c>
      <c r="E90" s="11" t="s">
        <v>208</v>
      </c>
      <c r="F90" s="11" t="s">
        <v>209</v>
      </c>
      <c r="G90" s="11"/>
      <c r="H90" s="11"/>
    </row>
    <row r="91" spans="1:8" x14ac:dyDescent="0.2">
      <c r="A91" s="11">
        <v>24</v>
      </c>
      <c r="B91" s="11" t="s">
        <v>202</v>
      </c>
      <c r="C91" s="11" t="s">
        <v>31</v>
      </c>
      <c r="D91" s="11">
        <v>18509</v>
      </c>
      <c r="E91" s="11" t="s">
        <v>210</v>
      </c>
      <c r="F91" s="11" t="s">
        <v>211</v>
      </c>
      <c r="G91" s="11"/>
      <c r="H91" s="11"/>
    </row>
    <row r="92" spans="1:8" x14ac:dyDescent="0.2">
      <c r="A92" s="11">
        <v>25</v>
      </c>
      <c r="B92" s="11" t="s">
        <v>212</v>
      </c>
      <c r="C92" s="11" t="s">
        <v>213</v>
      </c>
      <c r="D92" s="11"/>
      <c r="E92" s="11" t="s">
        <v>214</v>
      </c>
      <c r="F92" s="11" t="s">
        <v>215</v>
      </c>
      <c r="G92" s="11"/>
      <c r="H92" s="11"/>
    </row>
    <row r="93" spans="1:8" x14ac:dyDescent="0.2">
      <c r="A93" s="11">
        <v>26</v>
      </c>
      <c r="B93" s="11" t="s">
        <v>137</v>
      </c>
      <c r="C93" s="11" t="s">
        <v>47</v>
      </c>
      <c r="D93" s="11">
        <v>13727</v>
      </c>
      <c r="E93" s="11" t="s">
        <v>216</v>
      </c>
      <c r="F93" s="11" t="s">
        <v>217</v>
      </c>
      <c r="G93" s="11"/>
      <c r="H93" s="11"/>
    </row>
    <row r="94" spans="1:8" x14ac:dyDescent="0.2">
      <c r="A94" s="11">
        <v>27</v>
      </c>
      <c r="B94" s="11" t="s">
        <v>218</v>
      </c>
      <c r="C94" s="11" t="s">
        <v>219</v>
      </c>
      <c r="D94" s="11">
        <v>12388</v>
      </c>
      <c r="E94" s="11" t="s">
        <v>220</v>
      </c>
      <c r="F94" s="11" t="s">
        <v>217</v>
      </c>
      <c r="G94" s="11"/>
      <c r="H94" s="11"/>
    </row>
    <row r="95" spans="1:8" x14ac:dyDescent="0.2">
      <c r="A95" s="11">
        <v>28</v>
      </c>
      <c r="B95" s="11" t="s">
        <v>221</v>
      </c>
      <c r="C95" s="11" t="s">
        <v>222</v>
      </c>
      <c r="D95" s="11">
        <v>10495</v>
      </c>
      <c r="E95" s="11" t="s">
        <v>223</v>
      </c>
      <c r="F95" s="11" t="s">
        <v>224</v>
      </c>
      <c r="G95" s="11"/>
      <c r="H95" s="11"/>
    </row>
    <row r="96" spans="1:8" x14ac:dyDescent="0.2">
      <c r="A96" s="11">
        <v>29</v>
      </c>
      <c r="B96" s="11" t="s">
        <v>36</v>
      </c>
      <c r="C96" s="11" t="s">
        <v>37</v>
      </c>
      <c r="D96" s="11">
        <v>12560</v>
      </c>
      <c r="E96" s="11" t="s">
        <v>225</v>
      </c>
      <c r="F96" s="11" t="s">
        <v>226</v>
      </c>
      <c r="G96" s="11"/>
      <c r="H96" s="11"/>
    </row>
    <row r="97" spans="1:8" x14ac:dyDescent="0.2">
      <c r="A97" s="11">
        <v>30</v>
      </c>
      <c r="B97" s="11" t="s">
        <v>122</v>
      </c>
      <c r="C97" s="11" t="s">
        <v>123</v>
      </c>
      <c r="D97" s="11">
        <v>22093</v>
      </c>
      <c r="E97" s="11" t="s">
        <v>227</v>
      </c>
      <c r="F97" s="11" t="s">
        <v>228</v>
      </c>
      <c r="G97" s="11"/>
      <c r="H97" s="11"/>
    </row>
    <row r="98" spans="1:8" x14ac:dyDescent="0.2">
      <c r="A98" s="11">
        <v>31</v>
      </c>
      <c r="B98" s="11" t="s">
        <v>36</v>
      </c>
      <c r="C98" s="11" t="s">
        <v>37</v>
      </c>
      <c r="D98" s="11">
        <v>12560</v>
      </c>
      <c r="E98" s="11" t="s">
        <v>229</v>
      </c>
      <c r="F98" s="11" t="s">
        <v>230</v>
      </c>
      <c r="G98" s="11"/>
      <c r="H98" s="11"/>
    </row>
    <row r="99" spans="1:8" x14ac:dyDescent="0.2">
      <c r="A99" s="11">
        <v>32</v>
      </c>
      <c r="B99" s="11" t="s">
        <v>231</v>
      </c>
      <c r="C99" s="11" t="s">
        <v>232</v>
      </c>
      <c r="D99" s="11">
        <v>18382</v>
      </c>
      <c r="E99" s="11" t="s">
        <v>233</v>
      </c>
      <c r="F99" s="11" t="s">
        <v>234</v>
      </c>
      <c r="G99" s="11"/>
      <c r="H99" s="11"/>
    </row>
    <row r="100" spans="1:8" x14ac:dyDescent="0.2">
      <c r="A100" s="11">
        <v>33</v>
      </c>
      <c r="B100" s="11" t="s">
        <v>131</v>
      </c>
      <c r="C100" s="11" t="s">
        <v>132</v>
      </c>
      <c r="D100" s="11"/>
      <c r="E100" s="11" t="s">
        <v>235</v>
      </c>
      <c r="F100" s="11" t="s">
        <v>236</v>
      </c>
      <c r="G100" s="11"/>
      <c r="H100" s="11"/>
    </row>
    <row r="101" spans="1:8" x14ac:dyDescent="0.2">
      <c r="A101" s="11">
        <v>34</v>
      </c>
      <c r="B101" s="11" t="s">
        <v>237</v>
      </c>
      <c r="C101" s="11" t="s">
        <v>150</v>
      </c>
      <c r="D101" s="11"/>
      <c r="E101" s="11" t="s">
        <v>238</v>
      </c>
      <c r="F101" s="11" t="s">
        <v>239</v>
      </c>
      <c r="G101" s="11"/>
      <c r="H101" s="11"/>
    </row>
    <row r="102" spans="1:8" x14ac:dyDescent="0.2">
      <c r="A102" s="11">
        <v>35</v>
      </c>
      <c r="B102" s="11" t="s">
        <v>240</v>
      </c>
      <c r="C102" s="11" t="s">
        <v>150</v>
      </c>
      <c r="D102" s="11"/>
      <c r="E102" s="11" t="s">
        <v>241</v>
      </c>
      <c r="F102" s="11" t="s">
        <v>242</v>
      </c>
      <c r="G102" s="11"/>
      <c r="H102" s="11"/>
    </row>
    <row r="103" spans="1:8" x14ac:dyDescent="0.2">
      <c r="A103" s="11">
        <v>36</v>
      </c>
      <c r="B103" s="11" t="s">
        <v>50</v>
      </c>
      <c r="C103" s="11" t="s">
        <v>51</v>
      </c>
      <c r="D103" s="11"/>
      <c r="E103" s="11" t="s">
        <v>243</v>
      </c>
      <c r="F103" s="11" t="s">
        <v>244</v>
      </c>
      <c r="G103" s="11"/>
      <c r="H103" s="11"/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DF81-54A2-D74B-8A1A-E35B65E92334}">
  <dimension ref="A1:H23"/>
  <sheetViews>
    <sheetView workbookViewId="0">
      <selection activeCell="K14" sqref="K14"/>
    </sheetView>
  </sheetViews>
  <sheetFormatPr baseColWidth="10" defaultRowHeight="16" x14ac:dyDescent="0.2"/>
  <cols>
    <col min="2" max="2" width="21.6640625" customWidth="1"/>
    <col min="3" max="3" width="16" customWidth="1"/>
    <col min="5" max="5" width="26.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256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27</v>
      </c>
      <c r="C8" s="4" t="s">
        <v>28</v>
      </c>
      <c r="D8" s="4">
        <v>17681</v>
      </c>
      <c r="E8" s="4" t="s">
        <v>29</v>
      </c>
      <c r="F8" s="4">
        <v>14.394</v>
      </c>
      <c r="G8" s="4">
        <v>1</v>
      </c>
      <c r="H8" s="5">
        <v>96</v>
      </c>
    </row>
    <row r="9" spans="1:8" x14ac:dyDescent="0.2">
      <c r="A9" s="4">
        <v>2</v>
      </c>
      <c r="B9" s="4" t="s">
        <v>30</v>
      </c>
      <c r="C9" s="4" t="s">
        <v>31</v>
      </c>
      <c r="D9" s="4"/>
      <c r="E9" s="4" t="s">
        <v>32</v>
      </c>
      <c r="F9" s="4">
        <v>14.416</v>
      </c>
      <c r="G9" s="4">
        <v>1</v>
      </c>
      <c r="H9" s="5">
        <v>58</v>
      </c>
    </row>
    <row r="10" spans="1:8" x14ac:dyDescent="0.2">
      <c r="A10" s="4">
        <v>3</v>
      </c>
      <c r="B10" s="4" t="s">
        <v>43</v>
      </c>
      <c r="C10" s="4" t="s">
        <v>44</v>
      </c>
      <c r="D10" s="4">
        <v>22414</v>
      </c>
      <c r="E10" s="4" t="s">
        <v>45</v>
      </c>
      <c r="F10" s="4">
        <v>14.595000000000001</v>
      </c>
      <c r="G10" s="4">
        <v>1</v>
      </c>
      <c r="H10" s="5">
        <v>38</v>
      </c>
    </row>
    <row r="11" spans="1:8" x14ac:dyDescent="0.2">
      <c r="A11" s="4">
        <v>4</v>
      </c>
      <c r="B11" s="4" t="s">
        <v>94</v>
      </c>
      <c r="C11" s="4" t="s">
        <v>95</v>
      </c>
      <c r="D11" s="4">
        <v>22415</v>
      </c>
      <c r="E11" s="4" t="s">
        <v>96</v>
      </c>
      <c r="F11" s="4">
        <v>15.093999999999999</v>
      </c>
      <c r="G11" s="4">
        <v>2</v>
      </c>
      <c r="H11" s="5">
        <v>58</v>
      </c>
    </row>
    <row r="12" spans="1:8" x14ac:dyDescent="0.2">
      <c r="A12" s="4">
        <v>5</v>
      </c>
      <c r="B12" s="4" t="s">
        <v>112</v>
      </c>
      <c r="C12" s="4" t="s">
        <v>113</v>
      </c>
      <c r="D12" s="4"/>
      <c r="E12" s="4" t="s">
        <v>114</v>
      </c>
      <c r="F12" s="4">
        <v>15.239000000000001</v>
      </c>
      <c r="G12" s="4">
        <v>2</v>
      </c>
      <c r="H12" s="5">
        <v>35</v>
      </c>
    </row>
    <row r="13" spans="1:8" x14ac:dyDescent="0.2">
      <c r="A13" s="4">
        <v>6</v>
      </c>
      <c r="B13" s="4" t="s">
        <v>134</v>
      </c>
      <c r="C13" s="4" t="s">
        <v>135</v>
      </c>
      <c r="D13" s="4"/>
      <c r="E13" s="4" t="s">
        <v>136</v>
      </c>
      <c r="F13" s="4">
        <v>15.458</v>
      </c>
      <c r="G13" s="4">
        <v>2</v>
      </c>
      <c r="H13" s="5">
        <v>23</v>
      </c>
    </row>
    <row r="14" spans="1:8" x14ac:dyDescent="0.2">
      <c r="A14" s="4">
        <v>7</v>
      </c>
      <c r="B14" s="4" t="s">
        <v>146</v>
      </c>
      <c r="C14" s="4" t="s">
        <v>147</v>
      </c>
      <c r="D14" s="4"/>
      <c r="E14" s="4" t="s">
        <v>148</v>
      </c>
      <c r="F14" s="4">
        <v>15.637</v>
      </c>
      <c r="G14" s="4"/>
      <c r="H14" s="4"/>
    </row>
    <row r="15" spans="1:8" x14ac:dyDescent="0.2">
      <c r="A15" s="4">
        <v>8</v>
      </c>
      <c r="B15" s="4" t="s">
        <v>257</v>
      </c>
      <c r="C15" s="4"/>
      <c r="D15" s="4"/>
      <c r="E15" s="4" t="s">
        <v>258</v>
      </c>
      <c r="F15" s="4">
        <v>15.691000000000001</v>
      </c>
      <c r="G15" s="4"/>
      <c r="H15" s="4"/>
    </row>
    <row r="16" spans="1:8" x14ac:dyDescent="0.2">
      <c r="A16" s="4">
        <v>9</v>
      </c>
      <c r="B16" s="4" t="s">
        <v>188</v>
      </c>
      <c r="C16" s="4" t="s">
        <v>189</v>
      </c>
      <c r="D16" s="4"/>
      <c r="E16" s="4" t="s">
        <v>190</v>
      </c>
      <c r="F16" s="4">
        <v>17.202000000000002</v>
      </c>
      <c r="G16" s="4">
        <v>3</v>
      </c>
      <c r="H16" s="5">
        <v>39</v>
      </c>
    </row>
    <row r="17" spans="1:8" x14ac:dyDescent="0.2">
      <c r="A17" s="4">
        <v>10</v>
      </c>
      <c r="B17" s="4" t="s">
        <v>259</v>
      </c>
      <c r="C17" s="4" t="s">
        <v>126</v>
      </c>
      <c r="D17" s="4">
        <v>22265</v>
      </c>
      <c r="E17" s="4" t="s">
        <v>260</v>
      </c>
      <c r="F17" s="4">
        <v>17.256</v>
      </c>
      <c r="G17" s="4">
        <v>3</v>
      </c>
      <c r="H17" s="5">
        <v>23</v>
      </c>
    </row>
    <row r="18" spans="1:8" x14ac:dyDescent="0.2">
      <c r="A18" s="4">
        <v>11</v>
      </c>
      <c r="B18" s="4" t="s">
        <v>257</v>
      </c>
      <c r="C18" s="4"/>
      <c r="D18" s="4"/>
      <c r="E18" s="4" t="s">
        <v>261</v>
      </c>
      <c r="F18" s="4">
        <v>17.449000000000002</v>
      </c>
      <c r="G18" s="4">
        <v>3</v>
      </c>
      <c r="H18" s="5">
        <v>15</v>
      </c>
    </row>
    <row r="19" spans="1:8" x14ac:dyDescent="0.2">
      <c r="A19" s="4">
        <v>12</v>
      </c>
      <c r="B19" s="4" t="s">
        <v>262</v>
      </c>
      <c r="C19" s="4" t="s">
        <v>263</v>
      </c>
      <c r="D19" s="4">
        <v>22600</v>
      </c>
      <c r="E19" s="4" t="s">
        <v>264</v>
      </c>
      <c r="F19" s="4">
        <v>22.707000000000001</v>
      </c>
      <c r="G19" s="4"/>
      <c r="H19" s="4"/>
    </row>
    <row r="20" spans="1:8" x14ac:dyDescent="0.2">
      <c r="A20" s="4">
        <v>13</v>
      </c>
      <c r="B20" s="4" t="s">
        <v>265</v>
      </c>
      <c r="C20" s="4" t="s">
        <v>266</v>
      </c>
      <c r="D20" s="4"/>
      <c r="E20" s="4" t="s">
        <v>267</v>
      </c>
      <c r="F20" s="4">
        <v>23.295999999999999</v>
      </c>
      <c r="G20" s="4"/>
      <c r="H20" s="4"/>
    </row>
    <row r="21" spans="1:8" x14ac:dyDescent="0.2">
      <c r="A21" s="4">
        <v>14</v>
      </c>
      <c r="B21" s="4" t="s">
        <v>205</v>
      </c>
      <c r="C21" s="4" t="s">
        <v>147</v>
      </c>
      <c r="D21" s="4"/>
      <c r="E21" s="4" t="s">
        <v>206</v>
      </c>
      <c r="F21" s="4" t="s">
        <v>207</v>
      </c>
      <c r="G21" s="4"/>
      <c r="H21" s="4"/>
    </row>
    <row r="22" spans="1:8" x14ac:dyDescent="0.2">
      <c r="A22" s="4">
        <v>15</v>
      </c>
      <c r="B22" s="4" t="s">
        <v>212</v>
      </c>
      <c r="C22" s="4" t="s">
        <v>213</v>
      </c>
      <c r="D22" s="4"/>
      <c r="E22" s="4" t="s">
        <v>214</v>
      </c>
      <c r="F22" s="4" t="s">
        <v>215</v>
      </c>
      <c r="G22" s="4"/>
      <c r="H22" s="4"/>
    </row>
    <row r="23" spans="1:8" x14ac:dyDescent="0.2">
      <c r="A23" s="4">
        <v>16</v>
      </c>
      <c r="B23" s="4" t="s">
        <v>268</v>
      </c>
      <c r="C23" s="4" t="s">
        <v>269</v>
      </c>
      <c r="D23" s="4"/>
      <c r="E23" s="4" t="s">
        <v>270</v>
      </c>
      <c r="F23" s="4" t="s">
        <v>271</v>
      </c>
    </row>
  </sheetData>
  <mergeCells count="1">
    <mergeCell ref="A1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0277F-7521-F34B-AC02-28CBC60E6E62}">
  <dimension ref="A1:H16"/>
  <sheetViews>
    <sheetView workbookViewId="0">
      <selection activeCell="D21" sqref="D21"/>
    </sheetView>
  </sheetViews>
  <sheetFormatPr baseColWidth="10" defaultRowHeight="16" x14ac:dyDescent="0.2"/>
  <cols>
    <col min="2" max="2" width="15.6640625" customWidth="1"/>
    <col min="3" max="3" width="15" customWidth="1"/>
    <col min="5" max="5" width="24.5" customWidth="1"/>
  </cols>
  <sheetData>
    <row r="1" spans="1:8" x14ac:dyDescent="0.2">
      <c r="A1" s="26" t="s">
        <v>0</v>
      </c>
      <c r="B1" s="26"/>
      <c r="C1" s="26"/>
      <c r="D1" s="26"/>
      <c r="E1" s="26"/>
      <c r="F1" s="26"/>
      <c r="G1" s="26"/>
      <c r="H1" s="26"/>
    </row>
    <row r="2" spans="1:8" x14ac:dyDescent="0.2">
      <c r="A2" s="26"/>
      <c r="B2" s="26"/>
      <c r="C2" s="26"/>
      <c r="D2" s="26"/>
      <c r="E2" s="26"/>
      <c r="F2" s="26"/>
      <c r="G2" s="26"/>
      <c r="H2" s="26"/>
    </row>
    <row r="3" spans="1:8" x14ac:dyDescent="0.2">
      <c r="A3" s="22" t="s">
        <v>1</v>
      </c>
      <c r="B3" t="s">
        <v>273</v>
      </c>
    </row>
    <row r="4" spans="1:8" x14ac:dyDescent="0.2">
      <c r="A4" s="22" t="s">
        <v>3</v>
      </c>
      <c r="B4" t="s">
        <v>4</v>
      </c>
    </row>
    <row r="5" spans="1:8" x14ac:dyDescent="0.2">
      <c r="A5" s="22" t="s">
        <v>5</v>
      </c>
      <c r="B5" t="s">
        <v>6</v>
      </c>
    </row>
    <row r="6" spans="1:8" x14ac:dyDescent="0.2">
      <c r="A6" s="22" t="s">
        <v>7</v>
      </c>
      <c r="B6" t="s">
        <v>8</v>
      </c>
    </row>
    <row r="7" spans="1:8" x14ac:dyDescent="0.2">
      <c r="A7" s="23" t="s">
        <v>9</v>
      </c>
      <c r="B7" s="23" t="s">
        <v>10</v>
      </c>
      <c r="C7" s="23" t="s">
        <v>11</v>
      </c>
      <c r="D7" s="23" t="s">
        <v>12</v>
      </c>
      <c r="E7" s="23" t="s">
        <v>13</v>
      </c>
      <c r="F7" s="23" t="s">
        <v>14</v>
      </c>
      <c r="G7" s="23" t="s">
        <v>15</v>
      </c>
      <c r="H7" s="23" t="s">
        <v>16</v>
      </c>
    </row>
    <row r="8" spans="1:8" x14ac:dyDescent="0.2">
      <c r="A8" s="24">
        <v>1</v>
      </c>
      <c r="B8" s="24" t="s">
        <v>17</v>
      </c>
      <c r="C8" s="24" t="s">
        <v>18</v>
      </c>
      <c r="D8" s="24">
        <v>29</v>
      </c>
      <c r="E8" s="24" t="s">
        <v>19</v>
      </c>
      <c r="F8" s="24">
        <v>14.239000000000001</v>
      </c>
      <c r="G8" s="24">
        <v>1</v>
      </c>
      <c r="H8" s="25">
        <v>567</v>
      </c>
    </row>
    <row r="9" spans="1:8" x14ac:dyDescent="0.2">
      <c r="A9" s="24">
        <v>2</v>
      </c>
      <c r="B9" s="24" t="s">
        <v>20</v>
      </c>
      <c r="C9" s="24" t="s">
        <v>21</v>
      </c>
      <c r="D9" s="24">
        <v>2944</v>
      </c>
      <c r="E9" s="24" t="s">
        <v>22</v>
      </c>
      <c r="F9" s="24">
        <v>14.305999999999999</v>
      </c>
      <c r="G9" s="24"/>
      <c r="H9" s="24"/>
    </row>
    <row r="10" spans="1:8" x14ac:dyDescent="0.2">
      <c r="A10" s="24">
        <v>3</v>
      </c>
      <c r="B10" s="24" t="s">
        <v>17</v>
      </c>
      <c r="C10" s="24" t="s">
        <v>18</v>
      </c>
      <c r="D10" s="24">
        <v>29</v>
      </c>
      <c r="E10" s="24" t="s">
        <v>26</v>
      </c>
      <c r="F10" s="24">
        <v>14.356</v>
      </c>
      <c r="G10" s="24"/>
      <c r="H10" s="24"/>
    </row>
    <row r="11" spans="1:8" x14ac:dyDescent="0.2">
      <c r="A11" s="24">
        <v>4</v>
      </c>
      <c r="B11" s="24" t="s">
        <v>27</v>
      </c>
      <c r="C11" s="24" t="s">
        <v>28</v>
      </c>
      <c r="D11" s="24">
        <v>17681</v>
      </c>
      <c r="E11" s="24" t="s">
        <v>29</v>
      </c>
      <c r="F11" s="24">
        <v>14.394</v>
      </c>
      <c r="G11" s="24"/>
      <c r="H11" s="24"/>
    </row>
    <row r="12" spans="1:8" x14ac:dyDescent="0.2">
      <c r="A12" s="24">
        <v>5</v>
      </c>
      <c r="B12" s="24" t="s">
        <v>33</v>
      </c>
      <c r="C12" s="24" t="s">
        <v>34</v>
      </c>
      <c r="D12" s="24"/>
      <c r="E12" s="24" t="s">
        <v>35</v>
      </c>
      <c r="F12" s="24">
        <v>14.492000000000001</v>
      </c>
      <c r="G12" s="24"/>
      <c r="H12" s="24"/>
    </row>
    <row r="13" spans="1:8" x14ac:dyDescent="0.2">
      <c r="A13" s="24">
        <v>6</v>
      </c>
      <c r="B13" s="24" t="s">
        <v>64</v>
      </c>
      <c r="C13" s="24" t="s">
        <v>65</v>
      </c>
      <c r="D13" s="24">
        <v>5867</v>
      </c>
      <c r="E13" s="24" t="s">
        <v>66</v>
      </c>
      <c r="F13" s="24">
        <v>14.82</v>
      </c>
      <c r="G13" s="24"/>
      <c r="H13" s="24"/>
    </row>
    <row r="14" spans="1:8" x14ac:dyDescent="0.2">
      <c r="A14" s="24">
        <v>7</v>
      </c>
      <c r="B14" s="24" t="s">
        <v>125</v>
      </c>
      <c r="C14" s="24" t="s">
        <v>126</v>
      </c>
      <c r="D14" s="24">
        <v>4247</v>
      </c>
      <c r="E14" s="24" t="s">
        <v>127</v>
      </c>
      <c r="F14" s="24">
        <v>15.391</v>
      </c>
      <c r="G14" s="24">
        <v>2</v>
      </c>
      <c r="H14" s="25">
        <v>243</v>
      </c>
    </row>
    <row r="15" spans="1:8" x14ac:dyDescent="0.2">
      <c r="A15" s="24">
        <v>8</v>
      </c>
      <c r="B15" s="24" t="s">
        <v>20</v>
      </c>
      <c r="C15" s="24" t="s">
        <v>21</v>
      </c>
      <c r="D15" s="24">
        <v>2944</v>
      </c>
      <c r="E15" s="24" t="s">
        <v>208</v>
      </c>
      <c r="F15" s="24" t="s">
        <v>209</v>
      </c>
      <c r="G15" s="24"/>
      <c r="H15" s="24"/>
    </row>
    <row r="16" spans="1:8" s="29" customFormat="1" ht="15" x14ac:dyDescent="0.2">
      <c r="A16" s="28">
        <v>9</v>
      </c>
      <c r="B16" s="28" t="s">
        <v>36</v>
      </c>
      <c r="C16" s="28" t="s">
        <v>37</v>
      </c>
      <c r="D16" s="28">
        <v>12560</v>
      </c>
      <c r="E16" s="28" t="s">
        <v>229</v>
      </c>
      <c r="F16" s="28" t="s">
        <v>230</v>
      </c>
    </row>
  </sheetData>
  <mergeCells count="1">
    <mergeCell ref="A1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ED5F0-682D-494C-943D-75465DD1474D}">
  <dimension ref="A1:H16"/>
  <sheetViews>
    <sheetView workbookViewId="0">
      <selection activeCell="J13" sqref="J13"/>
    </sheetView>
  </sheetViews>
  <sheetFormatPr baseColWidth="10" defaultRowHeight="16" x14ac:dyDescent="0.2"/>
  <cols>
    <col min="2" max="2" width="25.5" customWidth="1"/>
    <col min="3" max="3" width="18.33203125" customWidth="1"/>
    <col min="5" max="5" width="24.164062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275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39</v>
      </c>
      <c r="C8" s="4" t="s">
        <v>40</v>
      </c>
      <c r="D8" s="4">
        <v>10675</v>
      </c>
      <c r="E8" s="4" t="s">
        <v>41</v>
      </c>
      <c r="F8" s="4">
        <v>14.564</v>
      </c>
      <c r="G8" s="4">
        <v>1</v>
      </c>
      <c r="H8" s="5">
        <v>76</v>
      </c>
    </row>
    <row r="9" spans="1:8" x14ac:dyDescent="0.2">
      <c r="A9" s="4">
        <v>2</v>
      </c>
      <c r="B9" s="4" t="s">
        <v>64</v>
      </c>
      <c r="C9" s="4" t="s">
        <v>65</v>
      </c>
      <c r="D9" s="4">
        <v>5867</v>
      </c>
      <c r="E9" s="4" t="s">
        <v>66</v>
      </c>
      <c r="F9" s="4">
        <v>14.82</v>
      </c>
      <c r="G9" s="4"/>
      <c r="H9" s="4"/>
    </row>
    <row r="10" spans="1:8" x14ac:dyDescent="0.2">
      <c r="A10" s="4">
        <v>3</v>
      </c>
      <c r="B10" s="4" t="s">
        <v>67</v>
      </c>
      <c r="C10" s="4" t="s">
        <v>68</v>
      </c>
      <c r="D10" s="4">
        <v>3963</v>
      </c>
      <c r="E10" s="4" t="s">
        <v>69</v>
      </c>
      <c r="F10" s="4">
        <v>14.907999999999999</v>
      </c>
      <c r="G10" s="4"/>
      <c r="H10" s="4"/>
    </row>
    <row r="11" spans="1:8" x14ac:dyDescent="0.2">
      <c r="A11" s="4">
        <v>4</v>
      </c>
      <c r="B11" s="4" t="s">
        <v>128</v>
      </c>
      <c r="C11" s="4" t="s">
        <v>126</v>
      </c>
      <c r="D11" s="4">
        <v>9265</v>
      </c>
      <c r="E11" s="4" t="s">
        <v>129</v>
      </c>
      <c r="F11" s="4">
        <v>15.391</v>
      </c>
      <c r="G11" s="4">
        <v>2</v>
      </c>
      <c r="H11" s="5">
        <v>65</v>
      </c>
    </row>
    <row r="12" spans="1:8" x14ac:dyDescent="0.2">
      <c r="A12" s="4">
        <v>5</v>
      </c>
      <c r="B12" s="4" t="s">
        <v>144</v>
      </c>
      <c r="C12" s="4" t="s">
        <v>126</v>
      </c>
      <c r="D12" s="4">
        <v>9560</v>
      </c>
      <c r="E12" s="4" t="s">
        <v>145</v>
      </c>
      <c r="F12" s="4">
        <v>15.635</v>
      </c>
      <c r="G12" s="4">
        <v>3</v>
      </c>
      <c r="H12" s="5">
        <v>43</v>
      </c>
    </row>
    <row r="13" spans="1:8" x14ac:dyDescent="0.2">
      <c r="A13" s="4">
        <v>6</v>
      </c>
      <c r="B13" s="4" t="s">
        <v>128</v>
      </c>
      <c r="C13" s="4" t="s">
        <v>126</v>
      </c>
      <c r="D13" s="4">
        <v>9265</v>
      </c>
      <c r="E13" s="4" t="s">
        <v>153</v>
      </c>
      <c r="F13" s="4">
        <v>15.718999999999999</v>
      </c>
      <c r="G13" s="4"/>
      <c r="H13" s="4"/>
    </row>
    <row r="14" spans="1:8" x14ac:dyDescent="0.2">
      <c r="A14" s="4">
        <v>7</v>
      </c>
      <c r="B14" s="4" t="s">
        <v>164</v>
      </c>
      <c r="C14" s="4" t="s">
        <v>165</v>
      </c>
      <c r="D14" s="4"/>
      <c r="E14" s="4" t="s">
        <v>166</v>
      </c>
      <c r="F14" s="4">
        <v>15.836</v>
      </c>
      <c r="G14" s="4"/>
      <c r="H14" s="4"/>
    </row>
    <row r="15" spans="1:8" x14ac:dyDescent="0.2">
      <c r="A15" s="4">
        <v>8</v>
      </c>
      <c r="B15" s="4" t="s">
        <v>67</v>
      </c>
      <c r="C15" s="4" t="s">
        <v>68</v>
      </c>
      <c r="D15" s="4">
        <v>3963</v>
      </c>
      <c r="E15" s="4" t="s">
        <v>187</v>
      </c>
      <c r="F15" s="4">
        <v>16.934000000000001</v>
      </c>
      <c r="G15" s="4">
        <v>4</v>
      </c>
      <c r="H15" s="5">
        <v>32</v>
      </c>
    </row>
    <row r="16" spans="1:8" x14ac:dyDescent="0.2">
      <c r="A16" s="4">
        <v>9</v>
      </c>
      <c r="B16" s="4" t="s">
        <v>196</v>
      </c>
      <c r="C16" s="4" t="s">
        <v>197</v>
      </c>
      <c r="D16" s="4"/>
      <c r="E16" s="4" t="s">
        <v>198</v>
      </c>
      <c r="F16" s="4" t="s">
        <v>195</v>
      </c>
      <c r="G16" s="4"/>
      <c r="H16" s="4"/>
    </row>
  </sheetData>
  <mergeCells count="1">
    <mergeCell ref="A1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6CF07-8EDE-1D44-B6DD-45AB8390AA67}">
  <dimension ref="A1:H10"/>
  <sheetViews>
    <sheetView workbookViewId="0">
      <selection activeCell="C16" sqref="C16"/>
    </sheetView>
  </sheetViews>
  <sheetFormatPr baseColWidth="10" defaultRowHeight="16" x14ac:dyDescent="0.2"/>
  <cols>
    <col min="2" max="2" width="26.33203125" customWidth="1"/>
    <col min="3" max="3" width="14.1640625" customWidth="1"/>
    <col min="5" max="5" width="20.5" customWidth="1"/>
  </cols>
  <sheetData>
    <row r="1" spans="1:8" x14ac:dyDescent="0.2">
      <c r="A1" s="26" t="s">
        <v>0</v>
      </c>
      <c r="B1" s="26"/>
      <c r="C1" s="26"/>
      <c r="D1" s="26"/>
      <c r="E1" s="26"/>
      <c r="F1" s="26"/>
      <c r="G1" s="26"/>
      <c r="H1" s="26"/>
    </row>
    <row r="2" spans="1:8" x14ac:dyDescent="0.2">
      <c r="A2" s="26"/>
      <c r="B2" s="26"/>
      <c r="C2" s="26"/>
      <c r="D2" s="26"/>
      <c r="E2" s="26"/>
      <c r="F2" s="26"/>
      <c r="G2" s="26"/>
      <c r="H2" s="26"/>
    </row>
    <row r="3" spans="1:8" x14ac:dyDescent="0.2">
      <c r="A3" s="22" t="s">
        <v>1</v>
      </c>
      <c r="B3" t="s">
        <v>272</v>
      </c>
    </row>
    <row r="4" spans="1:8" x14ac:dyDescent="0.2">
      <c r="A4" s="22" t="s">
        <v>3</v>
      </c>
      <c r="B4" t="s">
        <v>4</v>
      </c>
    </row>
    <row r="5" spans="1:8" x14ac:dyDescent="0.2">
      <c r="A5" s="22" t="s">
        <v>5</v>
      </c>
      <c r="B5" t="s">
        <v>6</v>
      </c>
    </row>
    <row r="6" spans="1:8" x14ac:dyDescent="0.2">
      <c r="A6" s="22" t="s">
        <v>7</v>
      </c>
      <c r="B6" t="s">
        <v>8</v>
      </c>
    </row>
    <row r="7" spans="1:8" x14ac:dyDescent="0.2">
      <c r="A7" s="23" t="s">
        <v>9</v>
      </c>
      <c r="B7" s="23" t="s">
        <v>10</v>
      </c>
      <c r="C7" s="23" t="s">
        <v>11</v>
      </c>
      <c r="D7" s="23" t="s">
        <v>12</v>
      </c>
      <c r="E7" s="23" t="s">
        <v>13</v>
      </c>
      <c r="F7" s="23" t="s">
        <v>14</v>
      </c>
      <c r="G7" s="23" t="s">
        <v>15</v>
      </c>
      <c r="H7" s="23" t="s">
        <v>16</v>
      </c>
    </row>
    <row r="8" spans="1:8" x14ac:dyDescent="0.2">
      <c r="A8" s="24">
        <v>1</v>
      </c>
      <c r="B8" s="24" t="s">
        <v>125</v>
      </c>
      <c r="C8" s="24" t="s">
        <v>126</v>
      </c>
      <c r="D8" s="24">
        <v>4247</v>
      </c>
      <c r="E8" s="24" t="s">
        <v>127</v>
      </c>
      <c r="F8" s="24">
        <v>15.391</v>
      </c>
      <c r="G8" s="24">
        <v>1</v>
      </c>
      <c r="H8" s="25">
        <v>270</v>
      </c>
    </row>
    <row r="9" spans="1:8" x14ac:dyDescent="0.2">
      <c r="A9" s="24">
        <v>2</v>
      </c>
      <c r="B9" s="24" t="s">
        <v>36</v>
      </c>
      <c r="C9" s="24" t="s">
        <v>37</v>
      </c>
      <c r="D9" s="24">
        <v>12560</v>
      </c>
      <c r="E9" s="24" t="s">
        <v>130</v>
      </c>
      <c r="F9" s="24">
        <v>15.428000000000001</v>
      </c>
      <c r="G9" s="24"/>
      <c r="H9" s="24"/>
    </row>
    <row r="10" spans="1:8" s="27" customFormat="1" x14ac:dyDescent="0.2">
      <c r="A10" s="4">
        <v>3</v>
      </c>
      <c r="B10" s="4" t="s">
        <v>36</v>
      </c>
      <c r="C10" s="4" t="s">
        <v>37</v>
      </c>
      <c r="D10" s="4">
        <v>12560</v>
      </c>
      <c r="E10" s="4" t="s">
        <v>225</v>
      </c>
      <c r="F10" s="4" t="s">
        <v>226</v>
      </c>
    </row>
  </sheetData>
  <mergeCells count="1">
    <mergeCell ref="A1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D6607-B2C4-D246-8DF2-81428BAE3A0A}">
  <dimension ref="A1:H20"/>
  <sheetViews>
    <sheetView tabSelected="1" workbookViewId="0">
      <selection activeCell="C22" sqref="C22"/>
    </sheetView>
  </sheetViews>
  <sheetFormatPr baseColWidth="10" defaultRowHeight="16" x14ac:dyDescent="0.2"/>
  <cols>
    <col min="2" max="2" width="17.5" customWidth="1"/>
    <col min="3" max="3" width="17.33203125" customWidth="1"/>
    <col min="5" max="5" width="22.33203125" customWidth="1"/>
  </cols>
  <sheetData>
    <row r="1" spans="1:8" x14ac:dyDescent="0.2">
      <c r="A1" s="26" t="s">
        <v>0</v>
      </c>
      <c r="B1" s="26"/>
      <c r="C1" s="26"/>
      <c r="D1" s="26"/>
      <c r="E1" s="26"/>
      <c r="F1" s="26"/>
      <c r="G1" s="26"/>
      <c r="H1" s="26"/>
    </row>
    <row r="2" spans="1:8" x14ac:dyDescent="0.2">
      <c r="A2" s="26"/>
      <c r="B2" s="26"/>
      <c r="C2" s="26"/>
      <c r="D2" s="26"/>
      <c r="E2" s="26"/>
      <c r="F2" s="26"/>
      <c r="G2" s="26"/>
      <c r="H2" s="26"/>
    </row>
    <row r="3" spans="1:8" x14ac:dyDescent="0.2">
      <c r="A3" s="22" t="s">
        <v>1</v>
      </c>
      <c r="B3" t="s">
        <v>274</v>
      </c>
    </row>
    <row r="4" spans="1:8" x14ac:dyDescent="0.2">
      <c r="A4" s="22" t="s">
        <v>3</v>
      </c>
      <c r="B4" t="s">
        <v>4</v>
      </c>
    </row>
    <row r="5" spans="1:8" x14ac:dyDescent="0.2">
      <c r="A5" s="22" t="s">
        <v>5</v>
      </c>
      <c r="B5" t="s">
        <v>6</v>
      </c>
    </row>
    <row r="6" spans="1:8" x14ac:dyDescent="0.2">
      <c r="A6" s="22" t="s">
        <v>7</v>
      </c>
      <c r="B6" t="s">
        <v>8</v>
      </c>
    </row>
    <row r="7" spans="1:8" x14ac:dyDescent="0.2">
      <c r="A7" s="23" t="s">
        <v>9</v>
      </c>
      <c r="B7" s="23" t="s">
        <v>10</v>
      </c>
      <c r="C7" s="23" t="s">
        <v>11</v>
      </c>
      <c r="D7" s="23" t="s">
        <v>12</v>
      </c>
      <c r="E7" s="23" t="s">
        <v>13</v>
      </c>
      <c r="F7" s="23" t="s">
        <v>14</v>
      </c>
      <c r="G7" s="23" t="s">
        <v>15</v>
      </c>
      <c r="H7" s="23" t="s">
        <v>16</v>
      </c>
    </row>
    <row r="8" spans="1:8" x14ac:dyDescent="0.2">
      <c r="A8" s="24">
        <v>1</v>
      </c>
      <c r="B8" s="24" t="s">
        <v>36</v>
      </c>
      <c r="C8" s="24" t="s">
        <v>37</v>
      </c>
      <c r="D8" s="24">
        <v>12560</v>
      </c>
      <c r="E8" s="24" t="s">
        <v>38</v>
      </c>
      <c r="F8" s="24">
        <v>14.515000000000001</v>
      </c>
      <c r="G8" s="24">
        <v>1</v>
      </c>
      <c r="H8" s="25">
        <v>109</v>
      </c>
    </row>
    <row r="9" spans="1:8" x14ac:dyDescent="0.2">
      <c r="A9" s="24">
        <v>2</v>
      </c>
      <c r="B9" s="24" t="s">
        <v>53</v>
      </c>
      <c r="C9" s="24" t="s">
        <v>54</v>
      </c>
      <c r="D9" s="24">
        <v>12925</v>
      </c>
      <c r="E9" s="24" t="s">
        <v>55</v>
      </c>
      <c r="F9" s="24">
        <v>14.685</v>
      </c>
      <c r="G9" s="24"/>
      <c r="H9" s="24"/>
    </row>
    <row r="10" spans="1:8" x14ac:dyDescent="0.2">
      <c r="A10" s="24">
        <v>3</v>
      </c>
      <c r="B10" s="24" t="s">
        <v>56</v>
      </c>
      <c r="C10" s="24" t="s">
        <v>57</v>
      </c>
      <c r="D10" s="24">
        <v>17734</v>
      </c>
      <c r="E10" s="24" t="s">
        <v>58</v>
      </c>
      <c r="F10" s="24">
        <v>14.711</v>
      </c>
      <c r="G10" s="24"/>
      <c r="H10" s="24"/>
    </row>
    <row r="11" spans="1:8" x14ac:dyDescent="0.2">
      <c r="A11" s="24">
        <v>4</v>
      </c>
      <c r="B11" s="24" t="s">
        <v>53</v>
      </c>
      <c r="C11" s="24" t="s">
        <v>54</v>
      </c>
      <c r="D11" s="24">
        <v>12925</v>
      </c>
      <c r="E11" s="24" t="s">
        <v>73</v>
      </c>
      <c r="F11" s="24">
        <v>14.93</v>
      </c>
      <c r="G11" s="24"/>
      <c r="H11" s="24"/>
    </row>
    <row r="12" spans="1:8" x14ac:dyDescent="0.2">
      <c r="A12" s="24">
        <v>5</v>
      </c>
      <c r="B12" s="24" t="s">
        <v>79</v>
      </c>
      <c r="C12" s="24" t="s">
        <v>80</v>
      </c>
      <c r="D12" s="24"/>
      <c r="E12" s="24" t="s">
        <v>81</v>
      </c>
      <c r="F12" s="24">
        <v>14.977</v>
      </c>
      <c r="G12" s="24"/>
      <c r="H12" s="24"/>
    </row>
    <row r="13" spans="1:8" x14ac:dyDescent="0.2">
      <c r="A13" s="24">
        <v>6</v>
      </c>
      <c r="B13" s="24" t="s">
        <v>100</v>
      </c>
      <c r="C13" s="24" t="s">
        <v>101</v>
      </c>
      <c r="D13" s="24"/>
      <c r="E13" s="24" t="s">
        <v>102</v>
      </c>
      <c r="F13" s="24">
        <v>15.117000000000001</v>
      </c>
      <c r="G13" s="24">
        <v>2</v>
      </c>
      <c r="H13" s="25">
        <v>94</v>
      </c>
    </row>
    <row r="14" spans="1:8" x14ac:dyDescent="0.2">
      <c r="A14" s="24">
        <v>7</v>
      </c>
      <c r="B14" s="24" t="s">
        <v>125</v>
      </c>
      <c r="C14" s="24" t="s">
        <v>126</v>
      </c>
      <c r="D14" s="24">
        <v>4247</v>
      </c>
      <c r="E14" s="24" t="s">
        <v>127</v>
      </c>
      <c r="F14" s="24">
        <v>15.391</v>
      </c>
      <c r="G14" s="24"/>
      <c r="H14" s="24"/>
    </row>
    <row r="15" spans="1:8" x14ac:dyDescent="0.2">
      <c r="A15" s="24">
        <v>8</v>
      </c>
      <c r="B15" s="24" t="s">
        <v>36</v>
      </c>
      <c r="C15" s="24" t="s">
        <v>37</v>
      </c>
      <c r="D15" s="24">
        <v>12560</v>
      </c>
      <c r="E15" s="24" t="s">
        <v>130</v>
      </c>
      <c r="F15" s="24">
        <v>15.428000000000001</v>
      </c>
      <c r="G15" s="24"/>
      <c r="H15" s="24"/>
    </row>
    <row r="16" spans="1:8" x14ac:dyDescent="0.2">
      <c r="A16" s="24">
        <v>9</v>
      </c>
      <c r="B16" s="24" t="s">
        <v>157</v>
      </c>
      <c r="C16" s="24" t="s">
        <v>158</v>
      </c>
      <c r="D16" s="24"/>
      <c r="E16" s="24" t="s">
        <v>159</v>
      </c>
      <c r="F16" s="24">
        <v>15.776</v>
      </c>
      <c r="G16" s="24">
        <v>3</v>
      </c>
      <c r="H16" s="25">
        <v>62</v>
      </c>
    </row>
    <row r="17" spans="1:8" x14ac:dyDescent="0.2">
      <c r="A17" s="24">
        <v>10</v>
      </c>
      <c r="B17" s="24" t="s">
        <v>171</v>
      </c>
      <c r="C17" s="24"/>
      <c r="D17" s="24"/>
      <c r="E17" s="24" t="s">
        <v>172</v>
      </c>
      <c r="F17" s="24">
        <v>15.848000000000001</v>
      </c>
      <c r="G17" s="24"/>
      <c r="H17" s="24"/>
    </row>
    <row r="18" spans="1:8" x14ac:dyDescent="0.2">
      <c r="A18" s="24">
        <v>11</v>
      </c>
      <c r="B18" s="24" t="s">
        <v>185</v>
      </c>
      <c r="C18" s="24" t="s">
        <v>150</v>
      </c>
      <c r="D18" s="24">
        <v>21248</v>
      </c>
      <c r="E18" s="24" t="s">
        <v>186</v>
      </c>
      <c r="F18" s="24">
        <v>16.861999999999998</v>
      </c>
      <c r="G18" s="24">
        <v>4</v>
      </c>
      <c r="H18" s="25">
        <v>47</v>
      </c>
    </row>
    <row r="19" spans="1:8" x14ac:dyDescent="0.2">
      <c r="A19" s="24">
        <v>12</v>
      </c>
      <c r="B19" s="24" t="s">
        <v>36</v>
      </c>
      <c r="C19" s="24" t="s">
        <v>37</v>
      </c>
      <c r="D19" s="24">
        <v>12560</v>
      </c>
      <c r="E19" s="24" t="s">
        <v>225</v>
      </c>
      <c r="F19" s="24" t="s">
        <v>226</v>
      </c>
      <c r="G19" s="24"/>
      <c r="H19" s="24"/>
    </row>
    <row r="20" spans="1:8" s="27" customFormat="1" x14ac:dyDescent="0.2">
      <c r="A20" s="4">
        <v>13</v>
      </c>
      <c r="B20" s="4" t="s">
        <v>36</v>
      </c>
      <c r="C20" s="4" t="s">
        <v>37</v>
      </c>
      <c r="D20" s="4">
        <v>12560</v>
      </c>
      <c r="E20" s="4" t="s">
        <v>229</v>
      </c>
      <c r="F20" s="4" t="s">
        <v>230</v>
      </c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Open 4D</vt:lpstr>
      <vt:lpstr>Youth 3D</vt:lpstr>
      <vt:lpstr>Rodeo</vt:lpstr>
      <vt:lpstr>Sr. </vt:lpstr>
      <vt:lpstr>Futurity</vt:lpstr>
      <vt:lpstr>Adult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2026-02-05T03:24:55Z</dcterms:created>
  <dcterms:modified xsi:type="dcterms:W3CDTF">2026-02-19T00:04:37Z</dcterms:modified>
</cp:coreProperties>
</file>