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yancey/Desktop/Personal 23-26/The Bettys/2026/2026 Results/"/>
    </mc:Choice>
  </mc:AlternateContent>
  <xr:revisionPtr revIDLastSave="0" documentId="13_ncr:1_{B28E41CA-A845-1947-A1DA-B1F30FD8FFFF}" xr6:coauthVersionLast="47" xr6:coauthVersionMax="47" xr10:uidLastSave="{00000000-0000-0000-0000-000000000000}"/>
  <bookViews>
    <workbookView xWindow="49460" yWindow="600" windowWidth="19180" windowHeight="19840" xr2:uid="{0DAC4B2C-501A-1148-8929-D8B9F4E11D4F}"/>
  </bookViews>
  <sheets>
    <sheet name="Open 4D" sheetId="1" r:id="rId1"/>
    <sheet name="Youth 3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1" l="1"/>
  <c r="E4" i="1"/>
</calcChain>
</file>

<file path=xl/sharedStrings.xml><?xml version="1.0" encoding="utf-8"?>
<sst xmlns="http://schemas.openxmlformats.org/spreadsheetml/2006/main" count="216" uniqueCount="165">
  <si>
    <t>3.11.26 $100 Added Open 4D Levelland, TX</t>
  </si>
  <si>
    <t>Division:</t>
  </si>
  <si>
    <t>Open 4D</t>
  </si>
  <si>
    <t>Date:</t>
  </si>
  <si>
    <t>Mar 11 - Mar 12, 2026</t>
  </si>
  <si>
    <t>Location:</t>
  </si>
  <si>
    <t>Levelland, TX</t>
  </si>
  <si>
    <t>Organizer:</t>
  </si>
  <si>
    <t>The Betty's</t>
  </si>
  <si>
    <t>Place</t>
  </si>
  <si>
    <t>Rider</t>
  </si>
  <si>
    <t>Hometown</t>
  </si>
  <si>
    <t>BBR #</t>
  </si>
  <si>
    <t>Horse</t>
  </si>
  <si>
    <t>Score</t>
  </si>
  <si>
    <t>Division</t>
  </si>
  <si>
    <t>Earnings</t>
  </si>
  <si>
    <t>Addie Davis</t>
  </si>
  <si>
    <t>canyon, Tx</t>
  </si>
  <si>
    <t>Credit Me Valiant</t>
  </si>
  <si>
    <t>Trinity Thompson</t>
  </si>
  <si>
    <t>Anton, Texas</t>
  </si>
  <si>
    <t>Nicks Picasso</t>
  </si>
  <si>
    <t>Eugenie James</t>
  </si>
  <si>
    <t>Muleshoe, Tx</t>
  </si>
  <si>
    <t>Bully N Dekalb</t>
  </si>
  <si>
    <t>See Me Perkin</t>
  </si>
  <si>
    <t>Jazzyy</t>
  </si>
  <si>
    <t>Jean Winters</t>
  </si>
  <si>
    <t>texline, Tx</t>
  </si>
  <si>
    <t>Ki Am Caliente</t>
  </si>
  <si>
    <t>The Red Sonador</t>
  </si>
  <si>
    <t>Brittany Millsap</t>
  </si>
  <si>
    <t>Lubbock, TX</t>
  </si>
  <si>
    <t>I Got The Good Stuff</t>
  </si>
  <si>
    <t>Linda McConnell</t>
  </si>
  <si>
    <t>TX</t>
  </si>
  <si>
    <t>Jess Streak Ta Fame</t>
  </si>
  <si>
    <t>Kelly Garrison</t>
  </si>
  <si>
    <t>Channing, TX</t>
  </si>
  <si>
    <t>One Speedy Prince</t>
  </si>
  <si>
    <t>Sierra Telford</t>
  </si>
  <si>
    <t>caldwell, Idaho</t>
  </si>
  <si>
    <t>Handsome Rob</t>
  </si>
  <si>
    <t>Shyanne Trammell</t>
  </si>
  <si>
    <t>roswell, NM</t>
  </si>
  <si>
    <t>Slick And Savvy</t>
  </si>
  <si>
    <t>I Streak In Vegas</t>
  </si>
  <si>
    <t>Six Blue Wagons</t>
  </si>
  <si>
    <t>Kayla Bohannon</t>
  </si>
  <si>
    <t>clovis, NM</t>
  </si>
  <si>
    <t>Mf Meme</t>
  </si>
  <si>
    <t>Amber Yancey</t>
  </si>
  <si>
    <t>Seminole, TX</t>
  </si>
  <si>
    <t>Shezafamousgolddiger</t>
  </si>
  <si>
    <t>Rsl Girl Ona Mission</t>
  </si>
  <si>
    <t>Kortni McConnell</t>
  </si>
  <si>
    <t>hereford, Tx</t>
  </si>
  <si>
    <t>A Directing Fling</t>
  </si>
  <si>
    <t>Cindy Shepherd</t>
  </si>
  <si>
    <t>Post, Tx</t>
  </si>
  <si>
    <t>Sod Playgirl Dinero</t>
  </si>
  <si>
    <t>Brooke Swaffield</t>
  </si>
  <si>
    <t>Sagewood In June</t>
  </si>
  <si>
    <t>Kortney Kizer</t>
  </si>
  <si>
    <t>Brownfield, tx</t>
  </si>
  <si>
    <t>Fiery Red Fling</t>
  </si>
  <si>
    <t>Judy Sawatzky</t>
  </si>
  <si>
    <t>brownfield, TX</t>
  </si>
  <si>
    <t>Rebas Little Chick</t>
  </si>
  <si>
    <t>Rayna Hart</t>
  </si>
  <si>
    <t>Artesia, New Mexico</t>
  </si>
  <si>
    <t>Rayo La Pantera</t>
  </si>
  <si>
    <t>Amos.</t>
  </si>
  <si>
    <t>Tracy Crockett</t>
  </si>
  <si>
    <t>DEXTER, NM</t>
  </si>
  <si>
    <t>Flit N Otoe Blondie</t>
  </si>
  <si>
    <t>Madison Williams</t>
  </si>
  <si>
    <t>tipton, California</t>
  </si>
  <si>
    <t>Tuff Sensational Lena</t>
  </si>
  <si>
    <t>Paige Chowning</t>
  </si>
  <si>
    <t>idalou, Tx</t>
  </si>
  <si>
    <t>Who Dis Guys</t>
  </si>
  <si>
    <t>Bragen White</t>
  </si>
  <si>
    <t>lubbock, texas</t>
  </si>
  <si>
    <t>Jess Needed Some Pep</t>
  </si>
  <si>
    <t>Danielle Bentley</t>
  </si>
  <si>
    <t>texico, NM</t>
  </si>
  <si>
    <t>Genuine Commando</t>
  </si>
  <si>
    <t>Prettyfrench Girl</t>
  </si>
  <si>
    <t>Ivy</t>
  </si>
  <si>
    <t>Pure Blue Miss Eagle</t>
  </si>
  <si>
    <t>Mary Suzanne Overton</t>
  </si>
  <si>
    <t>Guys Big Time Bug</t>
  </si>
  <si>
    <t>Ladies Count On Me</t>
  </si>
  <si>
    <t>Kylie Kear</t>
  </si>
  <si>
    <t>lubbock, Texas</t>
  </si>
  <si>
    <t>Ruby Sensation</t>
  </si>
  <si>
    <t>Margot Knoeppel</t>
  </si>
  <si>
    <t>league city, Texas</t>
  </si>
  <si>
    <t>Bfifteen Impulse</t>
  </si>
  <si>
    <t>Jennifer Phillips</t>
  </si>
  <si>
    <t>carlsbad, New Mexico</t>
  </si>
  <si>
    <t>Miss Royal Fling</t>
  </si>
  <si>
    <t>Chicos Native Design</t>
  </si>
  <si>
    <t>Sofie Jones</t>
  </si>
  <si>
    <t>houston, TX</t>
  </si>
  <si>
    <t>Judge Johnsonn</t>
  </si>
  <si>
    <t>NT</t>
  </si>
  <si>
    <t>Beverly Obenhaus</t>
  </si>
  <si>
    <t>Osage Sky</t>
  </si>
  <si>
    <t>Megan Mack</t>
  </si>
  <si>
    <t>pinedale, WY</t>
  </si>
  <si>
    <t>Bugs In The Butter</t>
  </si>
  <si>
    <t>nnt15.932</t>
  </si>
  <si>
    <t>Kaylin Doak</t>
  </si>
  <si>
    <t>Las Cruces, NM</t>
  </si>
  <si>
    <t>You Mist It</t>
  </si>
  <si>
    <t>nt</t>
  </si>
  <si>
    <t>Sp Diamonds N Dinero</t>
  </si>
  <si>
    <t>nt15.149</t>
  </si>
  <si>
    <t>Aggies Darknight</t>
  </si>
  <si>
    <t>nt16.194</t>
  </si>
  <si>
    <t>Jess Lewis</t>
  </si>
  <si>
    <t>Canyon, TX</t>
  </si>
  <si>
    <t>Ml Mescalito</t>
  </si>
  <si>
    <t>nt16.291</t>
  </si>
  <si>
    <t>Miss Mulberry Twist</t>
  </si>
  <si>
    <t>nt16.746</t>
  </si>
  <si>
    <t>Teagan Houston</t>
  </si>
  <si>
    <t>seminole, Texas</t>
  </si>
  <si>
    <t>Red Buck</t>
  </si>
  <si>
    <t>nt16.787</t>
  </si>
  <si>
    <t>Kadence Graff</t>
  </si>
  <si>
    <t>Corsicana, texas</t>
  </si>
  <si>
    <t>So French Fling</t>
  </si>
  <si>
    <t>nt16.898</t>
  </si>
  <si>
    <t>Carlee Hall</t>
  </si>
  <si>
    <t>wolfforth, texas</t>
  </si>
  <si>
    <t>Special Romeo Cartel</t>
  </si>
  <si>
    <t>nt16.968</t>
  </si>
  <si>
    <t>Heavenly Dome</t>
  </si>
  <si>
    <t>nt17.186</t>
  </si>
  <si>
    <t>Tatum Galloway</t>
  </si>
  <si>
    <t>Casper</t>
  </si>
  <si>
    <t>nt39.104</t>
  </si>
  <si>
    <t>Total Payout</t>
  </si>
  <si>
    <t>Total  Entries</t>
  </si>
  <si>
    <t>1D</t>
  </si>
  <si>
    <t>2D</t>
  </si>
  <si>
    <t>3D</t>
  </si>
  <si>
    <t>4D</t>
  </si>
  <si>
    <t>15 &amp; U Youth 3D</t>
  </si>
  <si>
    <t>Kinzel Kizer</t>
  </si>
  <si>
    <t>brownfield, Tx</t>
  </si>
  <si>
    <t>Hart Shine</t>
  </si>
  <si>
    <t>Alba Galloway</t>
  </si>
  <si>
    <t>Hope</t>
  </si>
  <si>
    <t>Tru Trammell</t>
  </si>
  <si>
    <t>Dirks</t>
  </si>
  <si>
    <t>Sarah Brumley</t>
  </si>
  <si>
    <t>wilson, Texas</t>
  </si>
  <si>
    <t>Dipsies Prince</t>
  </si>
  <si>
    <t>nt16.589</t>
  </si>
  <si>
    <t>Points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</si>
</sst>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9" x14ac:knownFonts="1">
    <font>
      <sz val="12"/>
      <color theme="1"/>
      <name val="Aptos Narrow"/>
      <family val="2"/>
      <scheme val="minor"/>
    </font>
    <font>
      <b/>
      <sz val="12"/>
      <color theme="1"/>
      <name val="Helvetica Neue"/>
      <family val="2"/>
    </font>
    <font>
      <sz val="12"/>
      <color theme="1"/>
      <name val="Helvetica Neue"/>
      <family val="2"/>
    </font>
    <font>
      <sz val="12"/>
      <color theme="1"/>
      <name val="Helvetica Neue"/>
      <family val="2"/>
    </font>
    <font>
      <b/>
      <sz val="12"/>
      <color rgb="FF212529"/>
      <name val="Helvetica Neue"/>
      <family val="2"/>
    </font>
    <font>
      <sz val="12"/>
      <color rgb="FF212529"/>
      <name val="Helvetica Neue"/>
      <family val="2"/>
    </font>
    <font>
      <b/>
      <sz val="14"/>
      <color theme="1"/>
      <name val="Aptos Narrow"/>
      <scheme val="minor"/>
    </font>
    <font>
      <sz val="20"/>
      <color theme="1"/>
      <name val="Helvetica Neue"/>
      <family val="2"/>
    </font>
    <font>
      <b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8" fontId="5" fillId="0" borderId="0" xfId="0" applyNumberFormat="1" applyFont="1"/>
    <xf numFmtId="0" fontId="2" fillId="0" borderId="0" xfId="0" applyFont="1" applyAlignment="1">
      <alignment horizontal="center"/>
    </xf>
    <xf numFmtId="0" fontId="6" fillId="0" borderId="0" xfId="0" applyFont="1"/>
    <xf numFmtId="8" fontId="6" fillId="0" borderId="0" xfId="0" applyNumberFormat="1" applyFont="1"/>
    <xf numFmtId="0" fontId="7" fillId="0" borderId="0" xfId="0" applyFont="1" applyAlignment="1">
      <alignment horizontal="center"/>
    </xf>
    <xf numFmtId="0" fontId="5" fillId="2" borderId="0" xfId="0" applyFont="1" applyFill="1"/>
    <xf numFmtId="8" fontId="5" fillId="2" borderId="0" xfId="0" applyNumberFormat="1" applyFont="1" applyFill="1"/>
    <xf numFmtId="0" fontId="0" fillId="2" borderId="0" xfId="0" applyFill="1"/>
    <xf numFmtId="0" fontId="8" fillId="0" borderId="0" xfId="0" applyFont="1"/>
    <xf numFmtId="0" fontId="5" fillId="0" borderId="0" xfId="0" applyFont="1" applyFill="1"/>
    <xf numFmtId="8" fontId="5" fillId="0" borderId="0" xfId="0" applyNumberFormat="1" applyFont="1" applyFill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E9FD3-DB5D-D841-B766-A0EEB93C3C3D}">
  <dimension ref="A2:I63"/>
  <sheetViews>
    <sheetView tabSelected="1" workbookViewId="0">
      <selection activeCell="I28" sqref="I28"/>
    </sheetView>
  </sheetViews>
  <sheetFormatPr baseColWidth="10" defaultRowHeight="16" x14ac:dyDescent="0.2"/>
  <cols>
    <col min="2" max="2" width="26.1640625" customWidth="1"/>
    <col min="3" max="3" width="21.5" customWidth="1"/>
    <col min="4" max="4" width="14.33203125" customWidth="1"/>
    <col min="5" max="5" width="30.83203125" customWidth="1"/>
  </cols>
  <sheetData>
    <row r="2" spans="1:9" x14ac:dyDescent="0.2">
      <c r="A2" s="9" t="s">
        <v>0</v>
      </c>
      <c r="B2" s="9"/>
      <c r="C2" s="9"/>
      <c r="D2" s="9"/>
      <c r="E2" s="9"/>
      <c r="F2" s="9"/>
      <c r="G2" s="9"/>
      <c r="H2" s="9"/>
    </row>
    <row r="3" spans="1:9" x14ac:dyDescent="0.2">
      <c r="A3" s="9"/>
      <c r="B3" s="9"/>
      <c r="C3" s="9"/>
      <c r="D3" s="9"/>
      <c r="E3" s="9"/>
      <c r="F3" s="9"/>
      <c r="G3" s="9"/>
      <c r="H3" s="9"/>
    </row>
    <row r="4" spans="1:9" ht="19" x14ac:dyDescent="0.25">
      <c r="A4" s="1" t="s">
        <v>1</v>
      </c>
      <c r="B4" s="2" t="s">
        <v>2</v>
      </c>
      <c r="D4" s="7" t="s">
        <v>147</v>
      </c>
      <c r="E4" s="7">
        <f>51</f>
        <v>51</v>
      </c>
    </row>
    <row r="5" spans="1:9" ht="19" x14ac:dyDescent="0.25">
      <c r="A5" s="1" t="s">
        <v>3</v>
      </c>
      <c r="B5" s="2" t="s">
        <v>4</v>
      </c>
      <c r="D5" s="7" t="s">
        <v>146</v>
      </c>
      <c r="E5" s="8">
        <f>SUM(H10:H44)</f>
        <v>2141</v>
      </c>
    </row>
    <row r="6" spans="1:9" x14ac:dyDescent="0.2">
      <c r="A6" s="1" t="s">
        <v>5</v>
      </c>
      <c r="B6" s="2" t="s">
        <v>6</v>
      </c>
    </row>
    <row r="7" spans="1:9" x14ac:dyDescent="0.2">
      <c r="A7" s="1" t="s">
        <v>7</v>
      </c>
      <c r="B7" s="2" t="s">
        <v>8</v>
      </c>
    </row>
    <row r="8" spans="1:9" x14ac:dyDescent="0.2">
      <c r="A8" s="3" t="s">
        <v>9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15</v>
      </c>
      <c r="H8" s="3" t="s">
        <v>16</v>
      </c>
      <c r="I8" s="13" t="s">
        <v>164</v>
      </c>
    </row>
    <row r="9" spans="1:9" x14ac:dyDescent="0.2">
      <c r="A9" s="3" t="s">
        <v>148</v>
      </c>
      <c r="B9" s="3"/>
      <c r="C9" s="3"/>
      <c r="D9" s="3"/>
      <c r="E9" s="3"/>
      <c r="F9" s="3"/>
      <c r="G9" s="3"/>
      <c r="H9" s="3"/>
    </row>
    <row r="10" spans="1:9" s="12" customFormat="1" x14ac:dyDescent="0.2">
      <c r="A10" s="10">
        <v>1</v>
      </c>
      <c r="B10" s="10" t="s">
        <v>17</v>
      </c>
      <c r="C10" s="10" t="s">
        <v>18</v>
      </c>
      <c r="D10" s="10">
        <v>9387</v>
      </c>
      <c r="E10" s="10" t="s">
        <v>19</v>
      </c>
      <c r="F10" s="10">
        <v>15.361000000000001</v>
      </c>
      <c r="G10" s="10">
        <v>1</v>
      </c>
      <c r="H10" s="11">
        <v>375</v>
      </c>
      <c r="I10" s="12">
        <v>5</v>
      </c>
    </row>
    <row r="11" spans="1:9" s="16" customFormat="1" x14ac:dyDescent="0.2">
      <c r="A11" s="14">
        <v>2</v>
      </c>
      <c r="B11" s="14" t="s">
        <v>20</v>
      </c>
      <c r="C11" s="14" t="s">
        <v>21</v>
      </c>
      <c r="D11" s="14">
        <v>12560</v>
      </c>
      <c r="E11" s="14" t="s">
        <v>22</v>
      </c>
      <c r="F11" s="14">
        <v>15.496</v>
      </c>
      <c r="G11" s="14">
        <v>1</v>
      </c>
      <c r="H11" s="15">
        <v>225</v>
      </c>
    </row>
    <row r="12" spans="1:9" s="12" customFormat="1" x14ac:dyDescent="0.2">
      <c r="A12" s="10">
        <v>3</v>
      </c>
      <c r="B12" s="10" t="s">
        <v>23</v>
      </c>
      <c r="C12" s="10" t="s">
        <v>24</v>
      </c>
      <c r="D12" s="10">
        <v>10675</v>
      </c>
      <c r="E12" s="10" t="s">
        <v>25</v>
      </c>
      <c r="F12" s="10">
        <v>15.513</v>
      </c>
      <c r="G12" s="10">
        <v>1</v>
      </c>
      <c r="H12" s="11">
        <v>150</v>
      </c>
      <c r="I12" s="12">
        <v>4</v>
      </c>
    </row>
    <row r="13" spans="1:9" x14ac:dyDescent="0.2">
      <c r="A13" s="4">
        <v>4</v>
      </c>
      <c r="B13" s="4" t="s">
        <v>20</v>
      </c>
      <c r="C13" s="4" t="s">
        <v>21</v>
      </c>
      <c r="D13" s="4">
        <v>12560</v>
      </c>
      <c r="E13" s="4" t="s">
        <v>26</v>
      </c>
      <c r="F13" s="4">
        <v>15.590999999999999</v>
      </c>
      <c r="G13" s="4"/>
      <c r="H13" s="4"/>
    </row>
    <row r="14" spans="1:9" x14ac:dyDescent="0.2">
      <c r="A14" s="4">
        <v>5</v>
      </c>
      <c r="B14" s="4" t="s">
        <v>17</v>
      </c>
      <c r="C14" s="4" t="s">
        <v>18</v>
      </c>
      <c r="D14" s="4">
        <v>9387</v>
      </c>
      <c r="E14" s="4" t="s">
        <v>27</v>
      </c>
      <c r="F14" s="4">
        <v>15.621</v>
      </c>
      <c r="G14" s="4"/>
      <c r="H14" s="4"/>
    </row>
    <row r="15" spans="1:9" x14ac:dyDescent="0.2">
      <c r="A15" s="4">
        <v>6</v>
      </c>
      <c r="B15" s="4" t="s">
        <v>28</v>
      </c>
      <c r="C15" s="4" t="s">
        <v>29</v>
      </c>
      <c r="D15" s="4"/>
      <c r="E15" s="4" t="s">
        <v>30</v>
      </c>
      <c r="F15" s="4">
        <v>15.653</v>
      </c>
      <c r="G15" s="4"/>
      <c r="H15" s="4"/>
    </row>
    <row r="16" spans="1:9" x14ac:dyDescent="0.2">
      <c r="A16" s="4">
        <v>7</v>
      </c>
      <c r="B16" s="4" t="s">
        <v>20</v>
      </c>
      <c r="C16" s="4" t="s">
        <v>21</v>
      </c>
      <c r="D16" s="4">
        <v>12560</v>
      </c>
      <c r="E16" s="4" t="s">
        <v>31</v>
      </c>
      <c r="F16" s="4">
        <v>15.673999999999999</v>
      </c>
      <c r="G16" s="4"/>
      <c r="H16" s="4"/>
    </row>
    <row r="17" spans="1:9" x14ac:dyDescent="0.2">
      <c r="A17" s="4">
        <v>8</v>
      </c>
      <c r="B17" s="4" t="s">
        <v>32</v>
      </c>
      <c r="C17" s="4" t="s">
        <v>33</v>
      </c>
      <c r="D17" s="4">
        <v>18509</v>
      </c>
      <c r="E17" s="4" t="s">
        <v>34</v>
      </c>
      <c r="F17" s="4">
        <v>15.811</v>
      </c>
      <c r="G17" s="4"/>
      <c r="H17" s="4"/>
    </row>
    <row r="18" spans="1:9" x14ac:dyDescent="0.2">
      <c r="A18" s="3" t="s">
        <v>149</v>
      </c>
      <c r="B18" s="4"/>
      <c r="C18" s="4"/>
      <c r="D18" s="4"/>
      <c r="E18" s="4"/>
      <c r="F18" s="4"/>
      <c r="G18" s="4"/>
      <c r="H18" s="4"/>
    </row>
    <row r="19" spans="1:9" x14ac:dyDescent="0.2">
      <c r="A19" s="4">
        <v>1</v>
      </c>
      <c r="B19" s="4" t="s">
        <v>35</v>
      </c>
      <c r="C19" s="4" t="s">
        <v>36</v>
      </c>
      <c r="D19" s="4"/>
      <c r="E19" s="4" t="s">
        <v>37</v>
      </c>
      <c r="F19" s="4">
        <v>15.912000000000001</v>
      </c>
      <c r="G19" s="4">
        <v>2</v>
      </c>
      <c r="H19" s="5">
        <v>321</v>
      </c>
    </row>
    <row r="20" spans="1:9" x14ac:dyDescent="0.2">
      <c r="A20" s="4">
        <v>2</v>
      </c>
      <c r="B20" s="4" t="s">
        <v>38</v>
      </c>
      <c r="C20" s="4" t="s">
        <v>39</v>
      </c>
      <c r="D20" s="4">
        <v>3077</v>
      </c>
      <c r="E20" s="4" t="s">
        <v>40</v>
      </c>
      <c r="F20" s="4">
        <v>15.93</v>
      </c>
      <c r="G20" s="4">
        <v>2</v>
      </c>
      <c r="H20" s="5">
        <v>193</v>
      </c>
    </row>
    <row r="21" spans="1:9" x14ac:dyDescent="0.2">
      <c r="A21" s="4">
        <v>3</v>
      </c>
      <c r="B21" s="4" t="s">
        <v>41</v>
      </c>
      <c r="C21" s="4" t="s">
        <v>42</v>
      </c>
      <c r="D21" s="4"/>
      <c r="E21" s="4" t="s">
        <v>43</v>
      </c>
      <c r="F21" s="4">
        <v>15.946999999999999</v>
      </c>
      <c r="G21" s="4">
        <v>2</v>
      </c>
      <c r="H21" s="5">
        <v>128</v>
      </c>
    </row>
    <row r="22" spans="1:9" x14ac:dyDescent="0.2">
      <c r="A22" s="4">
        <v>4</v>
      </c>
      <c r="B22" s="4" t="s">
        <v>44</v>
      </c>
      <c r="C22" s="4" t="s">
        <v>45</v>
      </c>
      <c r="D22" s="4"/>
      <c r="E22" s="4" t="s">
        <v>46</v>
      </c>
      <c r="F22" s="4">
        <v>16.003</v>
      </c>
      <c r="G22" s="4"/>
      <c r="H22" s="4"/>
    </row>
    <row r="23" spans="1:9" x14ac:dyDescent="0.2">
      <c r="A23" s="4">
        <v>5</v>
      </c>
      <c r="B23" s="4" t="s">
        <v>28</v>
      </c>
      <c r="C23" s="4" t="s">
        <v>29</v>
      </c>
      <c r="D23" s="4"/>
      <c r="E23" s="4" t="s">
        <v>47</v>
      </c>
      <c r="F23" s="4">
        <v>16.004999999999999</v>
      </c>
      <c r="G23" s="4"/>
      <c r="H23" s="4"/>
    </row>
    <row r="24" spans="1:9" s="16" customFormat="1" x14ac:dyDescent="0.2">
      <c r="A24" s="14">
        <v>6</v>
      </c>
      <c r="B24" s="14" t="s">
        <v>20</v>
      </c>
      <c r="C24" s="14" t="s">
        <v>21</v>
      </c>
      <c r="D24" s="14">
        <v>12560</v>
      </c>
      <c r="E24" s="14" t="s">
        <v>48</v>
      </c>
      <c r="F24" s="14">
        <v>16.111999999999998</v>
      </c>
      <c r="G24" s="14"/>
      <c r="H24" s="14"/>
    </row>
    <row r="25" spans="1:9" s="12" customFormat="1" x14ac:dyDescent="0.2">
      <c r="A25" s="10">
        <v>7</v>
      </c>
      <c r="B25" s="10" t="s">
        <v>49</v>
      </c>
      <c r="C25" s="10" t="s">
        <v>50</v>
      </c>
      <c r="D25" s="10">
        <v>21009</v>
      </c>
      <c r="E25" s="10" t="s">
        <v>51</v>
      </c>
      <c r="F25" s="10">
        <v>16.172999999999998</v>
      </c>
      <c r="G25" s="10"/>
      <c r="H25" s="10"/>
      <c r="I25" s="12">
        <v>5</v>
      </c>
    </row>
    <row r="26" spans="1:9" s="12" customFormat="1" x14ac:dyDescent="0.2">
      <c r="A26" s="10">
        <v>8</v>
      </c>
      <c r="B26" s="10" t="s">
        <v>52</v>
      </c>
      <c r="C26" s="10" t="s">
        <v>53</v>
      </c>
      <c r="D26" s="10">
        <v>4247</v>
      </c>
      <c r="E26" s="10" t="s">
        <v>54</v>
      </c>
      <c r="F26" s="10">
        <v>16.181000000000001</v>
      </c>
      <c r="G26" s="10"/>
      <c r="H26" s="10"/>
      <c r="I26" s="12">
        <v>4</v>
      </c>
    </row>
    <row r="27" spans="1:9" s="12" customFormat="1" x14ac:dyDescent="0.2">
      <c r="A27" s="10">
        <v>9</v>
      </c>
      <c r="B27" s="10" t="s">
        <v>17</v>
      </c>
      <c r="C27" s="10" t="s">
        <v>18</v>
      </c>
      <c r="D27" s="10">
        <v>9387</v>
      </c>
      <c r="E27" s="10" t="s">
        <v>55</v>
      </c>
      <c r="F27" s="10">
        <v>16.234000000000002</v>
      </c>
      <c r="G27" s="10"/>
      <c r="H27" s="10"/>
      <c r="I27" s="12">
        <v>3</v>
      </c>
    </row>
    <row r="28" spans="1:9" x14ac:dyDescent="0.2">
      <c r="A28" s="4">
        <v>10</v>
      </c>
      <c r="B28" s="4" t="s">
        <v>56</v>
      </c>
      <c r="C28" s="4" t="s">
        <v>57</v>
      </c>
      <c r="D28" s="4">
        <v>790</v>
      </c>
      <c r="E28" s="4" t="s">
        <v>58</v>
      </c>
      <c r="F28" s="4">
        <v>16.298999999999999</v>
      </c>
      <c r="G28" s="4"/>
      <c r="H28" s="4"/>
    </row>
    <row r="29" spans="1:9" x14ac:dyDescent="0.2">
      <c r="A29" s="4">
        <v>11</v>
      </c>
      <c r="B29" s="4" t="s">
        <v>59</v>
      </c>
      <c r="C29" s="4" t="s">
        <v>60</v>
      </c>
      <c r="D29" s="4"/>
      <c r="E29" s="4" t="s">
        <v>61</v>
      </c>
      <c r="F29" s="4">
        <v>16.34</v>
      </c>
      <c r="G29" s="4"/>
      <c r="H29" s="4"/>
    </row>
    <row r="30" spans="1:9" x14ac:dyDescent="0.2">
      <c r="A30" s="3" t="s">
        <v>150</v>
      </c>
      <c r="B30" s="4"/>
      <c r="C30" s="4"/>
      <c r="D30" s="4"/>
      <c r="E30" s="4"/>
      <c r="F30" s="4"/>
      <c r="G30" s="4"/>
      <c r="H30" s="4"/>
    </row>
    <row r="31" spans="1:9" x14ac:dyDescent="0.2">
      <c r="A31" s="4">
        <v>1</v>
      </c>
      <c r="B31" s="4" t="s">
        <v>62</v>
      </c>
      <c r="C31" s="4"/>
      <c r="D31" s="4"/>
      <c r="E31" s="4" t="s">
        <v>63</v>
      </c>
      <c r="F31" s="4">
        <v>16.398</v>
      </c>
      <c r="G31" s="4">
        <v>3</v>
      </c>
      <c r="H31" s="5">
        <v>214</v>
      </c>
    </row>
    <row r="32" spans="1:9" x14ac:dyDescent="0.2">
      <c r="A32" s="4">
        <v>2</v>
      </c>
      <c r="B32" s="4" t="s">
        <v>64</v>
      </c>
      <c r="C32" s="4" t="s">
        <v>65</v>
      </c>
      <c r="D32" s="4">
        <v>11667</v>
      </c>
      <c r="E32" s="4" t="s">
        <v>66</v>
      </c>
      <c r="F32" s="4">
        <v>16.498999999999999</v>
      </c>
      <c r="G32" s="4">
        <v>3</v>
      </c>
      <c r="H32" s="5">
        <v>128</v>
      </c>
    </row>
    <row r="33" spans="1:9" x14ac:dyDescent="0.2">
      <c r="A33" s="4">
        <v>3</v>
      </c>
      <c r="B33" s="4" t="s">
        <v>67</v>
      </c>
      <c r="C33" s="4" t="s">
        <v>68</v>
      </c>
      <c r="D33" s="4"/>
      <c r="E33" s="4" t="s">
        <v>69</v>
      </c>
      <c r="F33" s="4">
        <v>16.503</v>
      </c>
      <c r="G33" s="4">
        <v>3</v>
      </c>
      <c r="H33" s="5">
        <v>86</v>
      </c>
    </row>
    <row r="34" spans="1:9" x14ac:dyDescent="0.2">
      <c r="A34" s="4">
        <v>4</v>
      </c>
      <c r="B34" s="4" t="s">
        <v>70</v>
      </c>
      <c r="C34" s="4" t="s">
        <v>71</v>
      </c>
      <c r="D34" s="4"/>
      <c r="E34" s="4" t="s">
        <v>72</v>
      </c>
      <c r="F34" s="4">
        <v>16.564</v>
      </c>
      <c r="G34" s="4"/>
      <c r="H34" s="4"/>
    </row>
    <row r="35" spans="1:9" s="12" customFormat="1" x14ac:dyDescent="0.2">
      <c r="A35" s="10">
        <v>5</v>
      </c>
      <c r="B35" s="10" t="s">
        <v>49</v>
      </c>
      <c r="C35" s="10" t="s">
        <v>50</v>
      </c>
      <c r="D35" s="10">
        <v>21009</v>
      </c>
      <c r="E35" s="10" t="s">
        <v>73</v>
      </c>
      <c r="F35" s="10">
        <v>16.600000000000001</v>
      </c>
      <c r="G35" s="10"/>
      <c r="H35" s="10"/>
      <c r="I35" s="12">
        <v>5</v>
      </c>
    </row>
    <row r="36" spans="1:9" x14ac:dyDescent="0.2">
      <c r="A36" s="4">
        <v>6</v>
      </c>
      <c r="B36" s="4" t="s">
        <v>74</v>
      </c>
      <c r="C36" s="4" t="s">
        <v>75</v>
      </c>
      <c r="D36" s="4">
        <v>16245</v>
      </c>
      <c r="E36" s="4" t="s">
        <v>76</v>
      </c>
      <c r="F36" s="4">
        <v>16.609000000000002</v>
      </c>
      <c r="G36" s="4"/>
      <c r="H36" s="4"/>
    </row>
    <row r="37" spans="1:9" x14ac:dyDescent="0.2">
      <c r="A37" s="4">
        <v>7</v>
      </c>
      <c r="B37" s="4" t="s">
        <v>77</v>
      </c>
      <c r="C37" s="4" t="s">
        <v>78</v>
      </c>
      <c r="D37" s="4"/>
      <c r="E37" s="4" t="s">
        <v>79</v>
      </c>
      <c r="F37" s="4">
        <v>16.704000000000001</v>
      </c>
      <c r="G37" s="4"/>
      <c r="H37" s="4"/>
    </row>
    <row r="38" spans="1:9" x14ac:dyDescent="0.2">
      <c r="A38" s="4">
        <v>8</v>
      </c>
      <c r="B38" s="4" t="s">
        <v>80</v>
      </c>
      <c r="C38" s="4" t="s">
        <v>81</v>
      </c>
      <c r="D38" s="4">
        <v>22643</v>
      </c>
      <c r="E38" s="4" t="s">
        <v>82</v>
      </c>
      <c r="F38" s="4">
        <v>16.802</v>
      </c>
      <c r="G38" s="4"/>
      <c r="H38" s="4"/>
    </row>
    <row r="39" spans="1:9" x14ac:dyDescent="0.2">
      <c r="A39" s="4">
        <v>9</v>
      </c>
      <c r="B39" s="4" t="s">
        <v>83</v>
      </c>
      <c r="C39" s="4" t="s">
        <v>84</v>
      </c>
      <c r="D39" s="4">
        <v>21574</v>
      </c>
      <c r="E39" s="4" t="s">
        <v>85</v>
      </c>
      <c r="F39" s="4">
        <v>16.844000000000001</v>
      </c>
      <c r="G39" s="4"/>
      <c r="H39" s="4"/>
    </row>
    <row r="40" spans="1:9" x14ac:dyDescent="0.2">
      <c r="A40" s="4">
        <v>10</v>
      </c>
      <c r="B40" s="4" t="s">
        <v>86</v>
      </c>
      <c r="C40" s="4" t="s">
        <v>87</v>
      </c>
      <c r="D40" s="4"/>
      <c r="E40" s="4" t="s">
        <v>88</v>
      </c>
      <c r="F40" s="4">
        <v>16.846</v>
      </c>
      <c r="G40" s="4"/>
      <c r="H40" s="4"/>
    </row>
    <row r="41" spans="1:9" x14ac:dyDescent="0.2">
      <c r="A41" s="3" t="s">
        <v>151</v>
      </c>
      <c r="B41" s="4"/>
      <c r="C41" s="4"/>
      <c r="D41" s="4"/>
      <c r="E41" s="4"/>
      <c r="F41" s="4"/>
      <c r="G41" s="4"/>
      <c r="H41" s="4"/>
    </row>
    <row r="42" spans="1:9" x14ac:dyDescent="0.2">
      <c r="A42" s="4">
        <v>1</v>
      </c>
      <c r="B42" s="4" t="s">
        <v>80</v>
      </c>
      <c r="C42" s="4" t="s">
        <v>81</v>
      </c>
      <c r="D42" s="4">
        <v>22643</v>
      </c>
      <c r="E42" s="4" t="s">
        <v>89</v>
      </c>
      <c r="F42" s="4">
        <v>16.867000000000001</v>
      </c>
      <c r="G42" s="4">
        <v>4</v>
      </c>
      <c r="H42" s="5">
        <v>161</v>
      </c>
    </row>
    <row r="43" spans="1:9" x14ac:dyDescent="0.2">
      <c r="A43" s="4">
        <v>2</v>
      </c>
      <c r="B43" s="4" t="s">
        <v>83</v>
      </c>
      <c r="C43" s="4" t="s">
        <v>84</v>
      </c>
      <c r="D43" s="4">
        <v>21574</v>
      </c>
      <c r="E43" s="4" t="s">
        <v>90</v>
      </c>
      <c r="F43" s="4">
        <v>16.922000000000001</v>
      </c>
      <c r="G43" s="4">
        <v>4</v>
      </c>
      <c r="H43" s="5">
        <v>96</v>
      </c>
    </row>
    <row r="44" spans="1:9" x14ac:dyDescent="0.2">
      <c r="A44" s="4">
        <v>3</v>
      </c>
      <c r="B44" s="4" t="s">
        <v>70</v>
      </c>
      <c r="C44" s="4" t="s">
        <v>71</v>
      </c>
      <c r="D44" s="4"/>
      <c r="E44" s="4" t="s">
        <v>91</v>
      </c>
      <c r="F44" s="4">
        <v>16.928000000000001</v>
      </c>
      <c r="G44" s="4">
        <v>4</v>
      </c>
      <c r="H44" s="5">
        <v>64</v>
      </c>
    </row>
    <row r="45" spans="1:9" s="12" customFormat="1" x14ac:dyDescent="0.2">
      <c r="A45" s="10">
        <v>4</v>
      </c>
      <c r="B45" s="10" t="s">
        <v>92</v>
      </c>
      <c r="C45" s="10" t="s">
        <v>53</v>
      </c>
      <c r="D45" s="10">
        <v>9560</v>
      </c>
      <c r="E45" s="10" t="s">
        <v>93</v>
      </c>
      <c r="F45" s="10">
        <v>17.135000000000002</v>
      </c>
      <c r="G45" s="10"/>
      <c r="H45" s="10"/>
      <c r="I45" s="12">
        <v>5</v>
      </c>
    </row>
    <row r="46" spans="1:9" x14ac:dyDescent="0.2">
      <c r="A46" s="4">
        <v>5</v>
      </c>
      <c r="B46" s="4" t="s">
        <v>32</v>
      </c>
      <c r="C46" s="4" t="s">
        <v>33</v>
      </c>
      <c r="D46" s="4">
        <v>18509</v>
      </c>
      <c r="E46" s="4" t="s">
        <v>94</v>
      </c>
      <c r="F46" s="4">
        <v>17.213999999999999</v>
      </c>
      <c r="G46" s="4"/>
      <c r="H46" s="4"/>
    </row>
    <row r="47" spans="1:9" s="12" customFormat="1" x14ac:dyDescent="0.2">
      <c r="A47" s="10">
        <v>6</v>
      </c>
      <c r="B47" s="10" t="s">
        <v>95</v>
      </c>
      <c r="C47" s="10" t="s">
        <v>96</v>
      </c>
      <c r="D47" s="10">
        <v>21248</v>
      </c>
      <c r="E47" s="10" t="s">
        <v>97</v>
      </c>
      <c r="F47" s="10">
        <v>17.452999999999999</v>
      </c>
      <c r="G47" s="10"/>
      <c r="H47" s="10"/>
      <c r="I47" s="12">
        <v>4</v>
      </c>
    </row>
    <row r="48" spans="1:9" x14ac:dyDescent="0.2">
      <c r="A48" s="4">
        <v>7</v>
      </c>
      <c r="B48" s="4" t="s">
        <v>98</v>
      </c>
      <c r="C48" s="4" t="s">
        <v>99</v>
      </c>
      <c r="D48" s="4"/>
      <c r="E48" s="4" t="s">
        <v>100</v>
      </c>
      <c r="F48" s="4">
        <v>17.821000000000002</v>
      </c>
      <c r="G48" s="4"/>
      <c r="H48" s="4"/>
    </row>
    <row r="49" spans="1:8" x14ac:dyDescent="0.2">
      <c r="A49" s="4">
        <v>8</v>
      </c>
      <c r="B49" s="4" t="s">
        <v>101</v>
      </c>
      <c r="C49" s="4" t="s">
        <v>102</v>
      </c>
      <c r="D49" s="4">
        <v>16634</v>
      </c>
      <c r="E49" s="4" t="s">
        <v>103</v>
      </c>
      <c r="F49" s="4">
        <v>18.43</v>
      </c>
      <c r="G49" s="4"/>
      <c r="H49" s="4"/>
    </row>
    <row r="50" spans="1:8" x14ac:dyDescent="0.2">
      <c r="A50" s="4">
        <v>9</v>
      </c>
      <c r="B50" s="4" t="s">
        <v>77</v>
      </c>
      <c r="C50" s="4" t="s">
        <v>78</v>
      </c>
      <c r="D50" s="4"/>
      <c r="E50" s="4" t="s">
        <v>104</v>
      </c>
      <c r="F50" s="4">
        <v>18.722000000000001</v>
      </c>
      <c r="G50" s="4"/>
      <c r="H50" s="4"/>
    </row>
    <row r="51" spans="1:8" x14ac:dyDescent="0.2">
      <c r="A51" s="4">
        <v>10</v>
      </c>
      <c r="B51" s="4" t="s">
        <v>105</v>
      </c>
      <c r="C51" s="4" t="s">
        <v>106</v>
      </c>
      <c r="D51" s="4"/>
      <c r="E51" s="4" t="s">
        <v>107</v>
      </c>
      <c r="F51" s="4" t="s">
        <v>108</v>
      </c>
      <c r="G51" s="4"/>
      <c r="H51" s="4"/>
    </row>
    <row r="52" spans="1:8" x14ac:dyDescent="0.2">
      <c r="A52" s="4">
        <v>11</v>
      </c>
      <c r="B52" s="4" t="s">
        <v>109</v>
      </c>
      <c r="C52" s="4" t="s">
        <v>96</v>
      </c>
      <c r="D52" s="4"/>
      <c r="E52" s="4" t="s">
        <v>110</v>
      </c>
      <c r="F52" s="4" t="s">
        <v>108</v>
      </c>
      <c r="G52" s="4"/>
      <c r="H52" s="4"/>
    </row>
    <row r="53" spans="1:8" x14ac:dyDescent="0.2">
      <c r="A53" s="4">
        <v>12</v>
      </c>
      <c r="B53" s="4" t="s">
        <v>111</v>
      </c>
      <c r="C53" s="4" t="s">
        <v>112</v>
      </c>
      <c r="D53" s="4"/>
      <c r="E53" s="4" t="s">
        <v>113</v>
      </c>
      <c r="F53" s="4" t="s">
        <v>114</v>
      </c>
      <c r="G53" s="4"/>
      <c r="H53" s="4"/>
    </row>
    <row r="54" spans="1:8" x14ac:dyDescent="0.2">
      <c r="A54" s="4">
        <v>13</v>
      </c>
      <c r="B54" s="4" t="s">
        <v>115</v>
      </c>
      <c r="C54" s="4" t="s">
        <v>116</v>
      </c>
      <c r="D54" s="4"/>
      <c r="E54" s="4" t="s">
        <v>117</v>
      </c>
      <c r="F54" s="4" t="s">
        <v>118</v>
      </c>
      <c r="G54" s="4"/>
      <c r="H54" s="4"/>
    </row>
    <row r="55" spans="1:8" x14ac:dyDescent="0.2">
      <c r="A55" s="4">
        <v>14</v>
      </c>
      <c r="B55" s="4" t="s">
        <v>115</v>
      </c>
      <c r="C55" s="4" t="s">
        <v>116</v>
      </c>
      <c r="D55" s="4"/>
      <c r="E55" s="4" t="s">
        <v>119</v>
      </c>
      <c r="F55" s="4" t="s">
        <v>120</v>
      </c>
      <c r="G55" s="4"/>
      <c r="H55" s="4"/>
    </row>
    <row r="56" spans="1:8" x14ac:dyDescent="0.2">
      <c r="A56" s="4">
        <v>15</v>
      </c>
      <c r="B56" s="4" t="s">
        <v>56</v>
      </c>
      <c r="C56" s="4" t="s">
        <v>57</v>
      </c>
      <c r="D56" s="4">
        <v>790</v>
      </c>
      <c r="E56" s="4" t="s">
        <v>121</v>
      </c>
      <c r="F56" s="4" t="s">
        <v>122</v>
      </c>
      <c r="G56" s="4"/>
      <c r="H56" s="4"/>
    </row>
    <row r="57" spans="1:8" x14ac:dyDescent="0.2">
      <c r="A57" s="4">
        <v>16</v>
      </c>
      <c r="B57" s="4" t="s">
        <v>123</v>
      </c>
      <c r="C57" s="4" t="s">
        <v>124</v>
      </c>
      <c r="D57" s="4">
        <v>12243</v>
      </c>
      <c r="E57" s="4" t="s">
        <v>125</v>
      </c>
      <c r="F57" s="4" t="s">
        <v>126</v>
      </c>
      <c r="G57" s="4"/>
      <c r="H57" s="4"/>
    </row>
    <row r="58" spans="1:8" x14ac:dyDescent="0.2">
      <c r="A58" s="4">
        <v>17</v>
      </c>
      <c r="B58" s="4" t="s">
        <v>115</v>
      </c>
      <c r="C58" s="4" t="s">
        <v>116</v>
      </c>
      <c r="D58" s="4"/>
      <c r="E58" s="4" t="s">
        <v>127</v>
      </c>
      <c r="F58" s="4" t="s">
        <v>128</v>
      </c>
      <c r="G58" s="4"/>
      <c r="H58" s="4"/>
    </row>
    <row r="59" spans="1:8" x14ac:dyDescent="0.2">
      <c r="A59" s="4">
        <v>18</v>
      </c>
      <c r="B59" s="4" t="s">
        <v>129</v>
      </c>
      <c r="C59" s="4" t="s">
        <v>130</v>
      </c>
      <c r="D59" s="4"/>
      <c r="E59" s="4" t="s">
        <v>131</v>
      </c>
      <c r="F59" s="4" t="s">
        <v>132</v>
      </c>
      <c r="G59" s="4"/>
      <c r="H59" s="4"/>
    </row>
    <row r="60" spans="1:8" s="12" customFormat="1" x14ac:dyDescent="0.2">
      <c r="A60" s="10">
        <v>19</v>
      </c>
      <c r="B60" s="10" t="s">
        <v>133</v>
      </c>
      <c r="C60" s="10" t="s">
        <v>134</v>
      </c>
      <c r="D60" s="10"/>
      <c r="E60" s="10" t="s">
        <v>135</v>
      </c>
      <c r="F60" s="10" t="s">
        <v>136</v>
      </c>
      <c r="G60" s="10"/>
      <c r="H60" s="10"/>
    </row>
    <row r="61" spans="1:8" x14ac:dyDescent="0.2">
      <c r="A61" s="4">
        <v>20</v>
      </c>
      <c r="B61" s="4" t="s">
        <v>137</v>
      </c>
      <c r="C61" s="4" t="s">
        <v>138</v>
      </c>
      <c r="D61" s="4"/>
      <c r="E61" s="4" t="s">
        <v>139</v>
      </c>
      <c r="F61" s="4" t="s">
        <v>140</v>
      </c>
      <c r="G61" s="4"/>
      <c r="H61" s="4"/>
    </row>
    <row r="62" spans="1:8" x14ac:dyDescent="0.2">
      <c r="A62" s="4">
        <v>21</v>
      </c>
      <c r="B62" s="4" t="s">
        <v>101</v>
      </c>
      <c r="C62" s="4" t="s">
        <v>102</v>
      </c>
      <c r="D62" s="4">
        <v>16634</v>
      </c>
      <c r="E62" s="4" t="s">
        <v>141</v>
      </c>
      <c r="F62" s="4" t="s">
        <v>142</v>
      </c>
      <c r="G62" s="4"/>
      <c r="H62" s="4"/>
    </row>
    <row r="63" spans="1:8" x14ac:dyDescent="0.2">
      <c r="A63" s="4">
        <v>22</v>
      </c>
      <c r="B63" s="4" t="s">
        <v>143</v>
      </c>
      <c r="C63" s="4"/>
      <c r="D63" s="4"/>
      <c r="E63" s="4" t="s">
        <v>144</v>
      </c>
      <c r="F63" s="4" t="s">
        <v>145</v>
      </c>
      <c r="G63" s="4"/>
    </row>
  </sheetData>
  <mergeCells count="1">
    <mergeCell ref="A2:H3"/>
  </mergeCells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820AC-4838-E647-A217-2F2A071D9086}">
  <dimension ref="A1:H11"/>
  <sheetViews>
    <sheetView workbookViewId="0">
      <selection activeCell="G16" sqref="G16"/>
    </sheetView>
  </sheetViews>
  <sheetFormatPr baseColWidth="10" defaultRowHeight="16" x14ac:dyDescent="0.2"/>
  <cols>
    <col min="2" max="2" width="26" customWidth="1"/>
    <col min="3" max="3" width="20.6640625" customWidth="1"/>
    <col min="5" max="5" width="22.5" customWidth="1"/>
  </cols>
  <sheetData>
    <row r="1" spans="1:8" x14ac:dyDescent="0.2">
      <c r="A1" s="6" t="s">
        <v>0</v>
      </c>
      <c r="B1" s="6"/>
      <c r="C1" s="6"/>
      <c r="D1" s="6"/>
      <c r="E1" s="6"/>
      <c r="F1" s="6"/>
      <c r="G1" s="6"/>
      <c r="H1" s="6"/>
    </row>
    <row r="2" spans="1:8" x14ac:dyDescent="0.2">
      <c r="A2" s="6"/>
      <c r="B2" s="6"/>
      <c r="C2" s="6"/>
      <c r="D2" s="6"/>
      <c r="E2" s="6"/>
      <c r="F2" s="6"/>
      <c r="G2" s="6"/>
      <c r="H2" s="6"/>
    </row>
    <row r="3" spans="1:8" x14ac:dyDescent="0.2">
      <c r="A3" s="1" t="s">
        <v>1</v>
      </c>
      <c r="B3" s="2" t="s">
        <v>152</v>
      </c>
    </row>
    <row r="4" spans="1:8" x14ac:dyDescent="0.2">
      <c r="A4" s="1" t="s">
        <v>3</v>
      </c>
      <c r="B4" s="2" t="s">
        <v>4</v>
      </c>
    </row>
    <row r="5" spans="1:8" x14ac:dyDescent="0.2">
      <c r="A5" s="1" t="s">
        <v>5</v>
      </c>
      <c r="B5" s="2" t="s">
        <v>6</v>
      </c>
    </row>
    <row r="6" spans="1:8" x14ac:dyDescent="0.2">
      <c r="A6" s="1" t="s">
        <v>7</v>
      </c>
      <c r="B6" s="2" t="s">
        <v>8</v>
      </c>
    </row>
    <row r="7" spans="1:8" x14ac:dyDescent="0.2">
      <c r="A7" s="3" t="s">
        <v>9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15</v>
      </c>
      <c r="H7" s="3" t="s">
        <v>16</v>
      </c>
    </row>
    <row r="8" spans="1:8" x14ac:dyDescent="0.2">
      <c r="A8" s="4">
        <v>1</v>
      </c>
      <c r="B8" s="4" t="s">
        <v>153</v>
      </c>
      <c r="C8" s="4" t="s">
        <v>154</v>
      </c>
      <c r="D8" s="4"/>
      <c r="E8" s="4" t="s">
        <v>155</v>
      </c>
      <c r="F8" s="4">
        <v>17.349</v>
      </c>
      <c r="G8" s="4">
        <v>1</v>
      </c>
      <c r="H8" s="5">
        <v>83</v>
      </c>
    </row>
    <row r="9" spans="1:8" x14ac:dyDescent="0.2">
      <c r="A9" s="4">
        <v>2</v>
      </c>
      <c r="B9" s="4" t="s">
        <v>156</v>
      </c>
      <c r="C9" s="4"/>
      <c r="D9" s="4"/>
      <c r="E9" s="4" t="s">
        <v>157</v>
      </c>
      <c r="F9" s="4">
        <v>23.113</v>
      </c>
      <c r="G9" s="4">
        <v>3</v>
      </c>
      <c r="H9" s="5">
        <v>45</v>
      </c>
    </row>
    <row r="10" spans="1:8" x14ac:dyDescent="0.2">
      <c r="A10" s="4">
        <v>3</v>
      </c>
      <c r="B10" s="4" t="s">
        <v>158</v>
      </c>
      <c r="C10" s="4"/>
      <c r="D10" s="4"/>
      <c r="E10" s="4" t="s">
        <v>159</v>
      </c>
      <c r="F10" s="4">
        <v>44.561999999999998</v>
      </c>
      <c r="G10" s="4"/>
      <c r="H10" s="4"/>
    </row>
    <row r="11" spans="1:8" x14ac:dyDescent="0.2">
      <c r="A11" s="4">
        <v>4</v>
      </c>
      <c r="B11" s="4" t="s">
        <v>160</v>
      </c>
      <c r="C11" s="4" t="s">
        <v>161</v>
      </c>
      <c r="D11" s="4"/>
      <c r="E11" s="4" t="s">
        <v>162</v>
      </c>
      <c r="F11" s="4" t="s">
        <v>163</v>
      </c>
    </row>
  </sheetData>
  <mergeCells count="1">
    <mergeCell ref="A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 4D</vt:lpstr>
      <vt:lpstr>Youth 3D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Amber Yancey</dc:creator>
  <cp:lastModifiedBy>Amber Yancey</cp:lastModifiedBy>
  <dcterms:created xsi:type="dcterms:W3CDTF">2026-03-12T15:11:53Z</dcterms:created>
  <dcterms:modified xsi:type="dcterms:W3CDTF">2026-03-12T16:35:47Z</dcterms:modified>
</cp:coreProperties>
</file>